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15" windowWidth="20775" windowHeight="9150"/>
  </bookViews>
  <sheets>
    <sheet name="Pubblicato 2018-2020" sheetId="3" r:id="rId1"/>
  </sheets>
  <calcPr calcId="125725"/>
</workbook>
</file>

<file path=xl/calcChain.xml><?xml version="1.0" encoding="utf-8"?>
<calcChain xmlns="http://schemas.openxmlformats.org/spreadsheetml/2006/main">
  <c r="T12" i="3"/>
  <c r="Q12"/>
  <c r="T11"/>
  <c r="S11"/>
  <c r="T9"/>
  <c r="T7"/>
</calcChain>
</file>

<file path=xl/sharedStrings.xml><?xml version="1.0" encoding="utf-8"?>
<sst xmlns="http://schemas.openxmlformats.org/spreadsheetml/2006/main" count="140" uniqueCount="74">
  <si>
    <t>NUMERO intervento CUI (1)</t>
  </si>
  <si>
    <t>Codice Fiscale Amministrazione</t>
  </si>
  <si>
    <t>Prima annualità del primo programma nel quale l'intervento è stato inserito</t>
  </si>
  <si>
    <t>Annualità nella quale si prevede di dare avvio alla procedura di affidamento</t>
  </si>
  <si>
    <t>Codice CUP (2)</t>
  </si>
  <si>
    <t>Acquisto ricompreso nell'importo complessivo di un lavoro o di altra acquisizione presente in programmazione di lavori, beni e servizi</t>
  </si>
  <si>
    <t>CUI lavoro o altra acquisizione nel cui importo complessivo l'acquisto è ricompreso (3)</t>
  </si>
  <si>
    <t>lotto funzionale (4)</t>
  </si>
  <si>
    <t>Ambito geografico di esecuzione dell'Acquisto (Regione/i)</t>
  </si>
  <si>
    <t>Settore</t>
  </si>
  <si>
    <t>CPV (5)</t>
  </si>
  <si>
    <t>DESCRIZIONE DELL'ACQUISTO</t>
  </si>
  <si>
    <t>Livello di priorità (6)</t>
  </si>
  <si>
    <t>Responsabile del Procedimento (7)</t>
  </si>
  <si>
    <t>Durata del contratto</t>
  </si>
  <si>
    <t>L'acquisto è relativo a nuovo affidamento di contratto in essere</t>
  </si>
  <si>
    <t>STIMA DEI COSTI DELL'ACQUISTO</t>
  </si>
  <si>
    <t>CENTRALE DI COMMITTENZA O SOGGETTO AGGREGATORE AL QUALE SI FARA' RICORSO PER L'ESPLETAMENTO DELLA PROCEDURA DI AFFIDAMENTO (9)</t>
  </si>
  <si>
    <t>Acquisto aggiunto o variato a seguito di modifica programma (10)</t>
  </si>
  <si>
    <t>Primo anno</t>
  </si>
  <si>
    <t>Secondo anno</t>
  </si>
  <si>
    <t>Costi su annualità successive</t>
  </si>
  <si>
    <t>Totale</t>
  </si>
  <si>
    <t>Apporto di capitale privato (8)</t>
  </si>
  <si>
    <t>codice AUSA</t>
  </si>
  <si>
    <t>denominazione</t>
  </si>
  <si>
    <t>Importo</t>
  </si>
  <si>
    <t>Tipologia</t>
  </si>
  <si>
    <t>codice</t>
  </si>
  <si>
    <t>data (anno)</t>
  </si>
  <si>
    <t>si/no</t>
  </si>
  <si>
    <t>Testo</t>
  </si>
  <si>
    <t>forniture / servizi</t>
  </si>
  <si>
    <t>Tabella CPV</t>
  </si>
  <si>
    <t>testo</t>
  </si>
  <si>
    <t>Tabella B.1</t>
  </si>
  <si>
    <t>numero (mesi)</t>
  </si>
  <si>
    <t>calcolo</t>
  </si>
  <si>
    <t>valore</t>
  </si>
  <si>
    <t>campo somma</t>
  </si>
  <si>
    <t>Tabella B.2</t>
  </si>
  <si>
    <t>somma (11)</t>
  </si>
  <si>
    <t>01135570370201800001</t>
  </si>
  <si>
    <t>01135570370</t>
  </si>
  <si>
    <t>no</t>
  </si>
  <si>
    <t>Emilia Romagna</t>
  </si>
  <si>
    <t>servizi</t>
  </si>
  <si>
    <t>30199770-8</t>
  </si>
  <si>
    <t>Fornitura del servizio sostitutivo di mensa mediante buoni pasto cartacei</t>
  </si>
  <si>
    <t>Fabiana Battistini</t>
  </si>
  <si>
    <t>Consip S.p.A. a socio unico</t>
  </si>
  <si>
    <t>77313000-7</t>
  </si>
  <si>
    <t>01135570370201800002</t>
  </si>
  <si>
    <t>Appalto di Gestione Parco della Chiusa</t>
  </si>
  <si>
    <t>Vittorio Emanuele Bianchi</t>
  </si>
  <si>
    <t>SAG - Unione dei Comuni Valli del Reno, Lavino e Samoggia</t>
  </si>
  <si>
    <t>01135570370201800003</t>
  </si>
  <si>
    <t>92500000-6</t>
  </si>
  <si>
    <t>Servizi di integrazione bibliotecari</t>
  </si>
  <si>
    <t>Gian Paolo Cavina</t>
  </si>
  <si>
    <t>01135570370201800004</t>
  </si>
  <si>
    <t>92610000-0</t>
  </si>
  <si>
    <t>Piscine e Palestre</t>
  </si>
  <si>
    <t>64110000-0</t>
  </si>
  <si>
    <t>01135570370201800005</t>
  </si>
  <si>
    <t>Servizio di postalizzazione</t>
  </si>
  <si>
    <t>01135570370201800006</t>
  </si>
  <si>
    <t>80110000-8</t>
  </si>
  <si>
    <t>Contratto gestione nido Meridiana di durata triennale</t>
  </si>
  <si>
    <t>Contratto servizi integrativi scolastici ed educativi di durata triennale</t>
  </si>
  <si>
    <t>01135570370201800007</t>
  </si>
  <si>
    <t>64210000-1 / 64212000-5</t>
  </si>
  <si>
    <t>Telefonia fissa e mobile</t>
  </si>
  <si>
    <t>01135570370201800008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</si>
</sst>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0"/>
      <color rgb="FF000000"/>
      <name val="Verdana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4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left" vertical="center"/>
    </xf>
    <xf numFmtId="4" fontId="4" fillId="2" borderId="8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2" fillId="0" borderId="3" xfId="0" applyFont="1" applyBorder="1"/>
    <xf numFmtId="0" fontId="2" fillId="0" borderId="4" xfId="0" applyFont="1" applyBorder="1"/>
    <xf numFmtId="0" fontId="4" fillId="2" borderId="1" xfId="0" applyFont="1" applyFill="1" applyBorder="1" applyAlignment="1">
      <alignment horizontal="center"/>
    </xf>
    <xf numFmtId="0" fontId="2" fillId="0" borderId="7" xfId="0" applyFont="1" applyBorder="1"/>
    <xf numFmtId="0" fontId="4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5" xfId="0" applyFont="1" applyBorder="1"/>
    <xf numFmtId="0" fontId="3" fillId="2" borderId="1" xfId="0" applyFont="1" applyFill="1" applyBorder="1" applyAlignment="1">
      <alignment horizontal="center"/>
    </xf>
    <xf numFmtId="0" fontId="2" fillId="0" borderId="6" xfId="0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Y955"/>
  <sheetViews>
    <sheetView tabSelected="1" workbookViewId="0">
      <selection sqref="A1:A3"/>
    </sheetView>
  </sheetViews>
  <sheetFormatPr defaultColWidth="14.42578125" defaultRowHeight="15.75" customHeight="1"/>
  <cols>
    <col min="1" max="1" width="49.85546875" customWidth="1"/>
    <col min="2" max="2" width="29.5703125" customWidth="1"/>
    <col min="3" max="3" width="67.28515625" customWidth="1"/>
    <col min="4" max="4" width="67.7109375" customWidth="1"/>
    <col min="5" max="5" width="14.5703125" customWidth="1"/>
    <col min="6" max="6" width="119.7109375" customWidth="1"/>
    <col min="7" max="7" width="77.85546875" customWidth="1"/>
    <col min="8" max="8" width="17.7109375" customWidth="1"/>
    <col min="9" max="9" width="52.42578125" customWidth="1"/>
    <col min="10" max="10" width="17.28515625" customWidth="1"/>
    <col min="11" max="11" width="26.140625" customWidth="1"/>
    <col min="12" max="12" width="60.42578125" customWidth="1"/>
    <col min="13" max="13" width="18.85546875" customWidth="1"/>
    <col min="14" max="14" width="32.140625" customWidth="1"/>
    <col min="15" max="15" width="18.85546875" customWidth="1"/>
    <col min="16" max="16" width="68" customWidth="1"/>
    <col min="17" max="17" width="32.28515625" customWidth="1"/>
    <col min="18" max="18" width="13.140625" customWidth="1"/>
    <col min="19" max="19" width="25.5703125" customWidth="1"/>
    <col min="20" max="20" width="13.28515625" customWidth="1"/>
    <col min="21" max="21" width="25.42578125" customWidth="1"/>
    <col min="22" max="22" width="12.85546875" customWidth="1"/>
    <col min="23" max="23" width="143.7109375" customWidth="1"/>
    <col min="24" max="24" width="51.42578125" customWidth="1"/>
    <col min="25" max="25" width="59.28515625" customWidth="1"/>
  </cols>
  <sheetData>
    <row r="1" spans="1:25" ht="12.75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  <c r="J1" s="28" t="s">
        <v>9</v>
      </c>
      <c r="K1" s="28" t="s">
        <v>10</v>
      </c>
      <c r="L1" s="28" t="s">
        <v>11</v>
      </c>
      <c r="M1" s="28" t="s">
        <v>12</v>
      </c>
      <c r="N1" s="28" t="s">
        <v>13</v>
      </c>
      <c r="O1" s="28" t="s">
        <v>14</v>
      </c>
      <c r="P1" s="28" t="s">
        <v>15</v>
      </c>
      <c r="Q1" s="29" t="s">
        <v>16</v>
      </c>
      <c r="R1" s="19"/>
      <c r="S1" s="19"/>
      <c r="T1" s="19"/>
      <c r="U1" s="19"/>
      <c r="V1" s="20"/>
      <c r="W1" s="24" t="s">
        <v>17</v>
      </c>
      <c r="X1" s="25"/>
      <c r="Y1" s="26" t="s">
        <v>18</v>
      </c>
    </row>
    <row r="2" spans="1:25" ht="12.7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1" t="s">
        <v>19</v>
      </c>
      <c r="R2" s="21" t="s">
        <v>20</v>
      </c>
      <c r="S2" s="21" t="s">
        <v>21</v>
      </c>
      <c r="T2" s="21" t="s">
        <v>22</v>
      </c>
      <c r="U2" s="23" t="s">
        <v>23</v>
      </c>
      <c r="V2" s="20"/>
      <c r="W2" s="28" t="s">
        <v>24</v>
      </c>
      <c r="X2" s="28" t="s">
        <v>25</v>
      </c>
      <c r="Y2" s="27"/>
    </row>
    <row r="3" spans="1:25" ht="40.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1" t="s">
        <v>26</v>
      </c>
      <c r="V3" s="1" t="s">
        <v>27</v>
      </c>
      <c r="W3" s="22"/>
      <c r="X3" s="22"/>
      <c r="Y3" s="22"/>
    </row>
    <row r="4" spans="1:25" ht="12.75">
      <c r="A4" s="2" t="s">
        <v>28</v>
      </c>
      <c r="B4" s="3"/>
      <c r="C4" s="2" t="s">
        <v>29</v>
      </c>
      <c r="D4" s="2" t="s">
        <v>29</v>
      </c>
      <c r="E4" s="2" t="s">
        <v>28</v>
      </c>
      <c r="F4" s="2" t="s">
        <v>30</v>
      </c>
      <c r="G4" s="2" t="s">
        <v>28</v>
      </c>
      <c r="H4" s="2" t="s">
        <v>30</v>
      </c>
      <c r="I4" s="2" t="s">
        <v>31</v>
      </c>
      <c r="J4" s="2" t="s">
        <v>32</v>
      </c>
      <c r="K4" s="2" t="s">
        <v>33</v>
      </c>
      <c r="L4" s="2" t="s">
        <v>34</v>
      </c>
      <c r="M4" s="2" t="s">
        <v>35</v>
      </c>
      <c r="N4" s="2" t="s">
        <v>34</v>
      </c>
      <c r="O4" s="2" t="s">
        <v>36</v>
      </c>
      <c r="P4" s="2" t="s">
        <v>30</v>
      </c>
      <c r="Q4" s="4" t="s">
        <v>37</v>
      </c>
      <c r="R4" s="4" t="s">
        <v>37</v>
      </c>
      <c r="S4" s="4" t="s">
        <v>38</v>
      </c>
      <c r="T4" s="4" t="s">
        <v>39</v>
      </c>
      <c r="U4" s="4" t="s">
        <v>38</v>
      </c>
      <c r="V4" s="2" t="s">
        <v>34</v>
      </c>
      <c r="W4" s="2" t="s">
        <v>28</v>
      </c>
      <c r="X4" s="2" t="s">
        <v>34</v>
      </c>
      <c r="Y4" s="5" t="s">
        <v>40</v>
      </c>
    </row>
    <row r="5" spans="1:25" ht="12.7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 t="s">
        <v>41</v>
      </c>
      <c r="R5" s="8" t="s">
        <v>41</v>
      </c>
      <c r="S5" s="8" t="s">
        <v>41</v>
      </c>
      <c r="T5" s="8" t="s">
        <v>41</v>
      </c>
      <c r="U5" s="8" t="s">
        <v>41</v>
      </c>
      <c r="V5" s="6"/>
      <c r="W5" s="6"/>
      <c r="X5" s="6"/>
      <c r="Y5" s="6"/>
    </row>
    <row r="6" spans="1:25" ht="12.75">
      <c r="A6" s="10" t="s">
        <v>42</v>
      </c>
      <c r="B6" s="11" t="s">
        <v>43</v>
      </c>
      <c r="C6" s="10">
        <v>2018</v>
      </c>
      <c r="D6" s="10">
        <v>2019</v>
      </c>
      <c r="E6" s="9"/>
      <c r="F6" s="10" t="s">
        <v>44</v>
      </c>
      <c r="G6" s="12"/>
      <c r="H6" s="10" t="s">
        <v>44</v>
      </c>
      <c r="I6" s="4" t="s">
        <v>45</v>
      </c>
      <c r="J6" s="10" t="s">
        <v>46</v>
      </c>
      <c r="K6" s="13" t="s">
        <v>47</v>
      </c>
      <c r="L6" s="14" t="s">
        <v>48</v>
      </c>
      <c r="M6" s="9"/>
      <c r="N6" s="10" t="s">
        <v>49</v>
      </c>
      <c r="O6" s="10">
        <v>24</v>
      </c>
      <c r="P6" s="10" t="s">
        <v>44</v>
      </c>
      <c r="Q6" s="15">
        <v>45000</v>
      </c>
      <c r="R6" s="15">
        <v>45000</v>
      </c>
      <c r="S6" s="15"/>
      <c r="T6" s="15">
        <v>90000</v>
      </c>
      <c r="U6" s="9"/>
      <c r="V6" s="9"/>
      <c r="W6" s="4">
        <v>226120</v>
      </c>
      <c r="X6" s="10" t="s">
        <v>50</v>
      </c>
      <c r="Y6" s="9"/>
    </row>
    <row r="7" spans="1:25" ht="12.75">
      <c r="A7" s="10" t="s">
        <v>52</v>
      </c>
      <c r="B7" s="11" t="s">
        <v>43</v>
      </c>
      <c r="C7" s="10">
        <v>2018</v>
      </c>
      <c r="D7" s="10">
        <v>2018</v>
      </c>
      <c r="E7" s="9"/>
      <c r="F7" s="9"/>
      <c r="G7" s="12"/>
      <c r="H7" s="9"/>
      <c r="I7" s="4" t="s">
        <v>45</v>
      </c>
      <c r="J7" s="10" t="s">
        <v>46</v>
      </c>
      <c r="K7" s="13" t="s">
        <v>51</v>
      </c>
      <c r="L7" s="14" t="s">
        <v>53</v>
      </c>
      <c r="M7" s="9"/>
      <c r="N7" s="10" t="s">
        <v>54</v>
      </c>
      <c r="O7" s="10">
        <v>300</v>
      </c>
      <c r="P7" s="10" t="s">
        <v>44</v>
      </c>
      <c r="Q7" s="15">
        <v>94000</v>
      </c>
      <c r="R7" s="15">
        <v>94000</v>
      </c>
      <c r="S7" s="15">
        <v>2162000</v>
      </c>
      <c r="T7" s="15">
        <f>Q7+R7+S7</f>
        <v>2350000</v>
      </c>
      <c r="U7" s="9"/>
      <c r="V7" s="9"/>
      <c r="W7" s="4">
        <v>329888</v>
      </c>
      <c r="X7" s="4" t="s">
        <v>55</v>
      </c>
      <c r="Y7" s="9"/>
    </row>
    <row r="8" spans="1:25" ht="12.75">
      <c r="A8" s="10" t="s">
        <v>56</v>
      </c>
      <c r="B8" s="11" t="s">
        <v>43</v>
      </c>
      <c r="C8" s="10">
        <v>2018</v>
      </c>
      <c r="D8" s="10">
        <v>2019</v>
      </c>
      <c r="E8" s="9"/>
      <c r="F8" s="4" t="s">
        <v>44</v>
      </c>
      <c r="G8" s="12"/>
      <c r="H8" s="4" t="s">
        <v>44</v>
      </c>
      <c r="I8" s="4" t="s">
        <v>45</v>
      </c>
      <c r="J8" s="10" t="s">
        <v>46</v>
      </c>
      <c r="K8" s="13" t="s">
        <v>57</v>
      </c>
      <c r="L8" s="14" t="s">
        <v>58</v>
      </c>
      <c r="M8" s="9"/>
      <c r="N8" s="10" t="s">
        <v>59</v>
      </c>
      <c r="O8" s="10">
        <v>24</v>
      </c>
      <c r="P8" s="10" t="s">
        <v>44</v>
      </c>
      <c r="Q8" s="15">
        <v>40000</v>
      </c>
      <c r="R8" s="15">
        <v>40000</v>
      </c>
      <c r="S8" s="15"/>
      <c r="T8" s="15">
        <v>80000</v>
      </c>
      <c r="U8" s="9"/>
      <c r="V8" s="9"/>
      <c r="W8" s="4">
        <v>329888</v>
      </c>
      <c r="X8" s="4" t="s">
        <v>55</v>
      </c>
      <c r="Y8" s="9"/>
    </row>
    <row r="9" spans="1:25" ht="12.75">
      <c r="A9" s="10" t="s">
        <v>60</v>
      </c>
      <c r="B9" s="11" t="s">
        <v>43</v>
      </c>
      <c r="C9" s="10">
        <v>2018</v>
      </c>
      <c r="D9" s="10">
        <v>2019</v>
      </c>
      <c r="E9" s="9"/>
      <c r="F9" s="9"/>
      <c r="G9" s="12"/>
      <c r="H9" s="9"/>
      <c r="I9" s="4" t="s">
        <v>45</v>
      </c>
      <c r="J9" s="10" t="s">
        <v>46</v>
      </c>
      <c r="K9" s="13" t="s">
        <v>61</v>
      </c>
      <c r="L9" s="14" t="s">
        <v>62</v>
      </c>
      <c r="M9" s="9"/>
      <c r="N9" s="10" t="s">
        <v>59</v>
      </c>
      <c r="O9" s="10">
        <v>180</v>
      </c>
      <c r="P9" s="10" t="s">
        <v>44</v>
      </c>
      <c r="Q9" s="15">
        <v>960000</v>
      </c>
      <c r="R9" s="15">
        <v>960000</v>
      </c>
      <c r="S9" s="15">
        <v>960000</v>
      </c>
      <c r="T9" s="15">
        <f>SUM(Q9:S9)</f>
        <v>2880000</v>
      </c>
      <c r="U9" s="9"/>
      <c r="V9" s="9"/>
      <c r="W9" s="4">
        <v>329888</v>
      </c>
      <c r="X9" s="4" t="s">
        <v>55</v>
      </c>
      <c r="Y9" s="9"/>
    </row>
    <row r="10" spans="1:25" ht="12.75">
      <c r="A10" s="10" t="s">
        <v>64</v>
      </c>
      <c r="B10" s="11" t="s">
        <v>43</v>
      </c>
      <c r="C10" s="10">
        <v>2018</v>
      </c>
      <c r="D10" s="10">
        <v>2019</v>
      </c>
      <c r="E10" s="9"/>
      <c r="F10" s="4" t="s">
        <v>44</v>
      </c>
      <c r="G10" s="12"/>
      <c r="H10" s="4" t="s">
        <v>44</v>
      </c>
      <c r="I10" s="4" t="s">
        <v>45</v>
      </c>
      <c r="J10" s="10" t="s">
        <v>46</v>
      </c>
      <c r="K10" s="16" t="s">
        <v>63</v>
      </c>
      <c r="L10" s="14" t="s">
        <v>65</v>
      </c>
      <c r="M10" s="9"/>
      <c r="N10" s="10" t="s">
        <v>59</v>
      </c>
      <c r="O10" s="10">
        <v>24</v>
      </c>
      <c r="P10" s="10" t="s">
        <v>44</v>
      </c>
      <c r="Q10" s="15">
        <v>35000</v>
      </c>
      <c r="R10" s="15">
        <v>35000</v>
      </c>
      <c r="S10" s="15"/>
      <c r="T10" s="15">
        <v>70000</v>
      </c>
      <c r="U10" s="9"/>
      <c r="V10" s="9"/>
      <c r="W10" s="4">
        <v>329888</v>
      </c>
      <c r="X10" s="4" t="s">
        <v>55</v>
      </c>
      <c r="Y10" s="9"/>
    </row>
    <row r="11" spans="1:25" ht="12.75">
      <c r="A11" s="10" t="s">
        <v>66</v>
      </c>
      <c r="B11" s="11" t="s">
        <v>43</v>
      </c>
      <c r="C11" s="10">
        <v>2018</v>
      </c>
      <c r="D11" s="10">
        <v>2018</v>
      </c>
      <c r="E11" s="9"/>
      <c r="F11" s="4" t="s">
        <v>44</v>
      </c>
      <c r="G11" s="12"/>
      <c r="H11" s="4" t="s">
        <v>44</v>
      </c>
      <c r="I11" s="4" t="s">
        <v>45</v>
      </c>
      <c r="J11" s="10" t="s">
        <v>46</v>
      </c>
      <c r="K11" s="16" t="s">
        <v>67</v>
      </c>
      <c r="L11" s="14" t="s">
        <v>68</v>
      </c>
      <c r="M11" s="9"/>
      <c r="N11" s="10" t="s">
        <v>49</v>
      </c>
      <c r="O11" s="10">
        <v>36</v>
      </c>
      <c r="P11" s="10" t="s">
        <v>44</v>
      </c>
      <c r="Q11" s="15">
        <v>72000</v>
      </c>
      <c r="R11" s="15">
        <v>194028.68</v>
      </c>
      <c r="S11" s="15">
        <f>R11*3</f>
        <v>582086.04</v>
      </c>
      <c r="T11" s="15">
        <f t="shared" ref="T11:T12" si="0">Q11+R11+S11</f>
        <v>848114.72</v>
      </c>
      <c r="U11" s="9"/>
      <c r="V11" s="9"/>
      <c r="W11" s="4">
        <v>329888</v>
      </c>
      <c r="X11" s="4" t="s">
        <v>55</v>
      </c>
      <c r="Y11" s="9"/>
    </row>
    <row r="12" spans="1:25" ht="12.75">
      <c r="A12" s="10" t="s">
        <v>70</v>
      </c>
      <c r="B12" s="11" t="s">
        <v>43</v>
      </c>
      <c r="C12" s="10">
        <v>2018</v>
      </c>
      <c r="D12" s="10">
        <v>2018</v>
      </c>
      <c r="E12" s="9"/>
      <c r="F12" s="4" t="s">
        <v>44</v>
      </c>
      <c r="G12" s="12"/>
      <c r="H12" s="4" t="s">
        <v>44</v>
      </c>
      <c r="I12" s="4" t="s">
        <v>45</v>
      </c>
      <c r="J12" s="10" t="s">
        <v>46</v>
      </c>
      <c r="K12" s="16">
        <v>80410000</v>
      </c>
      <c r="L12" s="14" t="s">
        <v>69</v>
      </c>
      <c r="M12" s="9"/>
      <c r="N12" s="10" t="s">
        <v>49</v>
      </c>
      <c r="O12" s="10">
        <v>36</v>
      </c>
      <c r="P12" s="4" t="s">
        <v>44</v>
      </c>
      <c r="Q12" s="15">
        <f>R12/3</f>
        <v>99606.666666666672</v>
      </c>
      <c r="R12" s="15">
        <v>298820</v>
      </c>
      <c r="S12" s="15">
        <v>298820</v>
      </c>
      <c r="T12" s="15">
        <f t="shared" si="0"/>
        <v>697246.66666666674</v>
      </c>
      <c r="U12" s="9"/>
      <c r="V12" s="9"/>
      <c r="W12" s="4">
        <v>329888</v>
      </c>
      <c r="X12" s="4" t="s">
        <v>55</v>
      </c>
      <c r="Y12" s="9"/>
    </row>
    <row r="13" spans="1:25" ht="12.75">
      <c r="A13" s="10" t="s">
        <v>73</v>
      </c>
      <c r="B13" s="11" t="s">
        <v>43</v>
      </c>
      <c r="C13" s="10">
        <v>2018</v>
      </c>
      <c r="D13" s="10">
        <v>2018</v>
      </c>
      <c r="E13" s="9"/>
      <c r="F13" s="4" t="s">
        <v>44</v>
      </c>
      <c r="G13" s="12"/>
      <c r="H13" s="4" t="s">
        <v>44</v>
      </c>
      <c r="I13" s="4" t="s">
        <v>45</v>
      </c>
      <c r="J13" s="10" t="s">
        <v>46</v>
      </c>
      <c r="K13" s="16" t="s">
        <v>71</v>
      </c>
      <c r="L13" s="14" t="s">
        <v>72</v>
      </c>
      <c r="M13" s="9"/>
      <c r="N13" s="10" t="s">
        <v>49</v>
      </c>
      <c r="O13" s="10">
        <v>36</v>
      </c>
      <c r="P13" s="4" t="s">
        <v>44</v>
      </c>
      <c r="Q13" s="15">
        <v>50000</v>
      </c>
      <c r="R13" s="15">
        <v>50000</v>
      </c>
      <c r="S13" s="15">
        <v>50000</v>
      </c>
      <c r="T13" s="15">
        <v>150000</v>
      </c>
      <c r="U13" s="9"/>
      <c r="V13" s="9"/>
      <c r="W13" s="4">
        <v>226120</v>
      </c>
      <c r="X13" s="10" t="s">
        <v>50</v>
      </c>
      <c r="Y13" s="9"/>
    </row>
    <row r="14" spans="1:25" ht="12.7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2.7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2.7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12.7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2.7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2.7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2.7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2.7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2.7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2.7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2.7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2.7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2.7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2.7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2.7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2.7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</row>
    <row r="30" spans="1:25" ht="12.7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</row>
    <row r="31" spans="1:25" ht="12.7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12.7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2.7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12.7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</row>
    <row r="35" spans="1:25" ht="12.7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</row>
    <row r="36" spans="1:25" ht="12.7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</row>
    <row r="37" spans="1:25" ht="12.7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</row>
    <row r="38" spans="1:25" ht="12.7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</row>
    <row r="39" spans="1:25" ht="12.75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</row>
    <row r="40" spans="1:25" ht="12.75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</row>
    <row r="41" spans="1:25" ht="12.7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</row>
    <row r="42" spans="1:25" ht="12.7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</row>
    <row r="43" spans="1:25" ht="12.75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</row>
    <row r="44" spans="1:25" ht="12.7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</row>
    <row r="45" spans="1:25" ht="12.75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</row>
    <row r="46" spans="1:25" ht="12.7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</row>
    <row r="47" spans="1:25" ht="12.7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</row>
    <row r="48" spans="1:25" ht="12.7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</row>
    <row r="49" spans="1:25" ht="12.7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</row>
    <row r="50" spans="1:25" ht="12.7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</row>
    <row r="51" spans="1:25" ht="12.7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</row>
    <row r="52" spans="1:25" ht="12.7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</row>
    <row r="53" spans="1:25" ht="12.7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</row>
    <row r="54" spans="1:25" ht="12.7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</row>
    <row r="55" spans="1:25" ht="12.7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</row>
    <row r="56" spans="1:25" ht="12.7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</row>
    <row r="57" spans="1:25" ht="12.7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</row>
    <row r="58" spans="1:25" ht="12.7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</row>
    <row r="59" spans="1:25" ht="12.7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</row>
    <row r="60" spans="1:25" ht="12.7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</row>
    <row r="61" spans="1:25" ht="12.7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</row>
    <row r="62" spans="1:25" ht="12.7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</row>
    <row r="63" spans="1:25" ht="12.7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</row>
    <row r="64" spans="1:25" ht="12.7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</row>
    <row r="65" spans="1:25" ht="12.7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</row>
    <row r="66" spans="1:25" ht="12.7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</row>
    <row r="67" spans="1:25" ht="12.7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</row>
    <row r="68" spans="1:25" ht="12.7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</row>
    <row r="69" spans="1:25" ht="12.7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</row>
    <row r="70" spans="1:25" ht="12.7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</row>
    <row r="71" spans="1:25" ht="12.7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</row>
    <row r="72" spans="1:25" ht="12.7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</row>
    <row r="73" spans="1:25" ht="12.75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</row>
    <row r="74" spans="1:25" ht="12.75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</row>
    <row r="75" spans="1:25" ht="12.7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12.7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12.7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12.7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12.7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12.7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12.7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12.7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12.7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12.7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12.7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12.7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12.7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12.7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12.7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12.7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12.7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12.7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12.7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12.7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12.7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12.7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12.7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12.7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12.7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12.7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12.7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12.7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12.7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12.7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12.7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12.7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12.7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12.7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12.7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12.7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12.7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12.7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12.7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12.7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12.7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12.7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12.7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12.7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12.7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12.7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12.7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12.7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12.7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12.7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12.7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12.7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12.7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12.7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12.7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12.7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12.7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12.7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12.7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12.7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12.7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12.7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12.7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12.7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12.7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12.7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12.7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12.7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12.7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12.7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12.7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12.7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12.7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12.7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12.7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12.7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12.7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12.7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12.7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12.7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12.7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12.7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12.7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12.75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</row>
    <row r="159" spans="1:25" ht="12.75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</row>
    <row r="160" spans="1:25" ht="12.75">
      <c r="A160" s="18"/>
      <c r="B160" s="18"/>
      <c r="C160" s="18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</row>
    <row r="161" spans="1:25" ht="12.75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</row>
    <row r="162" spans="1:25" ht="12.75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</row>
    <row r="163" spans="1:25" ht="12.75">
      <c r="A163" s="18"/>
      <c r="B163" s="18"/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</row>
    <row r="164" spans="1:25" ht="12.75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</row>
    <row r="165" spans="1:25" ht="12.75">
      <c r="A165" s="18"/>
      <c r="B165" s="18"/>
      <c r="C165" s="18"/>
      <c r="D165" s="18"/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</row>
    <row r="166" spans="1:25" ht="12.75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</row>
    <row r="167" spans="1:25" ht="12.75">
      <c r="A167" s="18"/>
      <c r="B167" s="18"/>
      <c r="C167" s="18"/>
      <c r="D167" s="18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</row>
    <row r="168" spans="1:25" ht="12.75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</row>
    <row r="169" spans="1:25" ht="12.75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</row>
    <row r="170" spans="1:25" ht="12.75">
      <c r="A170" s="18"/>
      <c r="B170" s="18"/>
      <c r="C170" s="18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</row>
    <row r="171" spans="1:25" ht="12.75">
      <c r="A171" s="18"/>
      <c r="B171" s="18"/>
      <c r="C171" s="18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</row>
    <row r="172" spans="1:25" ht="12.75">
      <c r="A172" s="18"/>
      <c r="B172" s="18"/>
      <c r="C172" s="18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</row>
    <row r="173" spans="1:25" ht="12.75">
      <c r="A173" s="18"/>
      <c r="B173" s="18"/>
      <c r="C173" s="18"/>
      <c r="D173" s="18"/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</row>
    <row r="174" spans="1:25" ht="12.75">
      <c r="A174" s="18"/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</row>
    <row r="175" spans="1:25" ht="12.75">
      <c r="A175" s="18"/>
      <c r="B175" s="18"/>
      <c r="C175" s="18"/>
      <c r="D175" s="18"/>
      <c r="E175" s="18"/>
      <c r="F175" s="18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</row>
    <row r="176" spans="1:25" ht="12.75">
      <c r="A176" s="18"/>
      <c r="B176" s="18"/>
      <c r="C176" s="18"/>
      <c r="D176" s="18"/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</row>
    <row r="177" spans="1:25" ht="12.75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</row>
    <row r="178" spans="1:25" ht="12.75">
      <c r="A178" s="18"/>
      <c r="B178" s="18"/>
      <c r="C178" s="18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</row>
    <row r="179" spans="1:25" ht="12.75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</row>
    <row r="180" spans="1:25" ht="12.75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</row>
    <row r="181" spans="1:25" ht="12.75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</row>
    <row r="182" spans="1:25" ht="12.75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</row>
    <row r="183" spans="1:25" ht="12.75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</row>
    <row r="184" spans="1:25" ht="12.75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</row>
    <row r="185" spans="1:25" ht="12.75">
      <c r="A185" s="18"/>
      <c r="B185" s="18"/>
      <c r="C185" s="18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</row>
    <row r="186" spans="1:25" ht="12.75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</row>
    <row r="187" spans="1:25" ht="12.75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</row>
    <row r="188" spans="1:25" ht="12.75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</row>
    <row r="189" spans="1:25" ht="12.75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</row>
    <row r="190" spans="1:25" ht="12.75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</row>
    <row r="191" spans="1:25" ht="12.75">
      <c r="A191" s="18"/>
      <c r="B191" s="18"/>
      <c r="C191" s="18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</row>
    <row r="192" spans="1:25" ht="12.75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</row>
    <row r="193" spans="1:25" ht="12.75">
      <c r="A193" s="18"/>
      <c r="B193" s="18"/>
      <c r="C193" s="18"/>
      <c r="D193" s="18"/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</row>
    <row r="194" spans="1:25" ht="12.75">
      <c r="A194" s="18"/>
      <c r="B194" s="18"/>
      <c r="C194" s="18"/>
      <c r="D194" s="18"/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</row>
    <row r="195" spans="1:25" ht="12.75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</row>
    <row r="196" spans="1:25" ht="12.75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</row>
    <row r="197" spans="1:25" ht="12.75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</row>
    <row r="198" spans="1:25" ht="12.75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</row>
    <row r="199" spans="1:25" ht="12.75">
      <c r="A199" s="18"/>
      <c r="B199" s="18"/>
      <c r="C199" s="18"/>
      <c r="D199" s="18"/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</row>
    <row r="200" spans="1:25" ht="12.75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</row>
    <row r="201" spans="1:25" ht="12.75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</row>
    <row r="202" spans="1:25" ht="12.75">
      <c r="A202" s="18"/>
      <c r="B202" s="18"/>
      <c r="C202" s="18"/>
      <c r="D202" s="18"/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</row>
    <row r="203" spans="1:25" ht="12.75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</row>
    <row r="204" spans="1:25" ht="12.75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</row>
    <row r="205" spans="1:25" ht="12.75">
      <c r="A205" s="18"/>
      <c r="B205" s="18"/>
      <c r="C205" s="18"/>
      <c r="D205" s="18"/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</row>
    <row r="206" spans="1:25" ht="12.75">
      <c r="A206" s="18"/>
      <c r="B206" s="18"/>
      <c r="C206" s="18"/>
      <c r="D206" s="18"/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</row>
    <row r="207" spans="1:25" ht="12.75">
      <c r="A207" s="18"/>
      <c r="B207" s="18"/>
      <c r="C207" s="18"/>
      <c r="D207" s="18"/>
      <c r="E207" s="18"/>
      <c r="F207" s="18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</row>
    <row r="208" spans="1:25" ht="12.75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</row>
    <row r="209" spans="1:25" ht="12.75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</row>
    <row r="210" spans="1:25" ht="12.75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</row>
    <row r="211" spans="1:25" ht="12.75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</row>
    <row r="212" spans="1:25" ht="12.75">
      <c r="A212" s="18"/>
      <c r="B212" s="18"/>
      <c r="C212" s="18"/>
      <c r="D212" s="18"/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</row>
    <row r="213" spans="1:25" ht="12.75">
      <c r="A213" s="18"/>
      <c r="B213" s="18"/>
      <c r="C213" s="18"/>
      <c r="D213" s="18"/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</row>
    <row r="214" spans="1:25" ht="12.75">
      <c r="A214" s="18"/>
      <c r="B214" s="18"/>
      <c r="C214" s="18"/>
      <c r="D214" s="18"/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</row>
    <row r="215" spans="1:25" ht="12.75">
      <c r="A215" s="18"/>
      <c r="B215" s="18"/>
      <c r="C215" s="18"/>
      <c r="D215" s="18"/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</row>
    <row r="216" spans="1:25" ht="12.75">
      <c r="A216" s="18"/>
      <c r="B216" s="18"/>
      <c r="C216" s="18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</row>
    <row r="217" spans="1:25" ht="12.75">
      <c r="A217" s="18"/>
      <c r="B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  <c r="U217" s="18"/>
      <c r="V217" s="18"/>
      <c r="W217" s="18"/>
      <c r="X217" s="18"/>
      <c r="Y217" s="18"/>
    </row>
    <row r="218" spans="1:25" ht="12.75">
      <c r="A218" s="18"/>
      <c r="B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  <c r="U218" s="18"/>
      <c r="V218" s="18"/>
      <c r="W218" s="18"/>
      <c r="X218" s="18"/>
      <c r="Y218" s="18"/>
    </row>
    <row r="219" spans="1:25" ht="12.75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</row>
    <row r="220" spans="1:25" ht="12.75">
      <c r="A220" s="18"/>
      <c r="B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  <c r="U220" s="18"/>
      <c r="V220" s="18"/>
      <c r="W220" s="18"/>
      <c r="X220" s="18"/>
      <c r="Y220" s="18"/>
    </row>
    <row r="221" spans="1:25" ht="12.75">
      <c r="A221" s="18"/>
      <c r="B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  <c r="U221" s="18"/>
      <c r="V221" s="18"/>
      <c r="W221" s="18"/>
      <c r="X221" s="18"/>
      <c r="Y221" s="18"/>
    </row>
    <row r="222" spans="1:25" ht="12.75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</row>
    <row r="223" spans="1:25" ht="12.75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  <c r="U223" s="18"/>
      <c r="V223" s="18"/>
      <c r="W223" s="18"/>
      <c r="X223" s="18"/>
      <c r="Y223" s="18"/>
    </row>
    <row r="224" spans="1:25" ht="12.75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</row>
    <row r="225" spans="1:25" ht="12.75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</row>
    <row r="226" spans="1:25" ht="12.75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</row>
    <row r="227" spans="1:25" ht="12.75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</row>
    <row r="228" spans="1:25" ht="12.75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</row>
    <row r="229" spans="1:25" ht="12.75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</row>
    <row r="230" spans="1:25" ht="12.75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</row>
    <row r="231" spans="1:25" ht="12.75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</row>
    <row r="232" spans="1:25" ht="12.75">
      <c r="A232" s="18"/>
      <c r="B232" s="18"/>
      <c r="C232" s="18"/>
      <c r="D232" s="18"/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</row>
    <row r="233" spans="1:25" ht="12.75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</row>
    <row r="234" spans="1:25" ht="12.75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</row>
    <row r="235" spans="1:25" ht="12.75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</row>
    <row r="236" spans="1:25" ht="12.75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</row>
    <row r="237" spans="1:25" ht="12.75">
      <c r="A237" s="18"/>
      <c r="B237" s="18"/>
      <c r="C237" s="18"/>
      <c r="D237" s="18"/>
      <c r="E237" s="18"/>
      <c r="F237" s="18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  <c r="U237" s="18"/>
      <c r="V237" s="18"/>
      <c r="W237" s="18"/>
      <c r="X237" s="18"/>
      <c r="Y237" s="18"/>
    </row>
    <row r="238" spans="1:25" ht="12.75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</row>
    <row r="239" spans="1:25" ht="12.75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  <c r="U239" s="18"/>
      <c r="V239" s="18"/>
      <c r="W239" s="18"/>
      <c r="X239" s="18"/>
      <c r="Y239" s="18"/>
    </row>
    <row r="240" spans="1:25" ht="12.75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</row>
    <row r="241" spans="1:25" ht="12.75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  <c r="U241" s="18"/>
      <c r="V241" s="18"/>
      <c r="W241" s="18"/>
      <c r="X241" s="18"/>
      <c r="Y241" s="18"/>
    </row>
    <row r="242" spans="1:25" ht="12.75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</row>
    <row r="243" spans="1:25" ht="12.75">
      <c r="A243" s="18"/>
      <c r="B243" s="18"/>
      <c r="C243" s="18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  <c r="U243" s="18"/>
      <c r="V243" s="18"/>
      <c r="W243" s="18"/>
      <c r="X243" s="18"/>
      <c r="Y243" s="18"/>
    </row>
    <row r="244" spans="1:25" ht="12.75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</row>
    <row r="245" spans="1:25" ht="12.75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</row>
    <row r="246" spans="1:25" ht="12.75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</row>
    <row r="247" spans="1:25" ht="12.75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</row>
    <row r="248" spans="1:25" ht="12.75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</row>
    <row r="249" spans="1:25" ht="12.75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</row>
    <row r="250" spans="1:25" ht="12.75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8"/>
      <c r="V250" s="18"/>
      <c r="W250" s="18"/>
      <c r="X250" s="18"/>
      <c r="Y250" s="18"/>
    </row>
    <row r="251" spans="1:25" ht="12.75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</row>
    <row r="252" spans="1:25" ht="12.75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  <c r="U252" s="18"/>
      <c r="V252" s="18"/>
      <c r="W252" s="18"/>
      <c r="X252" s="18"/>
      <c r="Y252" s="18"/>
    </row>
    <row r="253" spans="1:25" ht="12.75">
      <c r="A253" s="18"/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</row>
    <row r="254" spans="1:25" ht="12.75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</row>
    <row r="255" spans="1:25" ht="12.75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</row>
    <row r="256" spans="1:25" ht="12.75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</row>
    <row r="257" spans="1:25" ht="12.75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</row>
    <row r="258" spans="1:25" ht="12.75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</row>
    <row r="259" spans="1:25" ht="12.75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</row>
    <row r="260" spans="1:25" ht="12.75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</row>
    <row r="261" spans="1:25" ht="12.75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</row>
    <row r="262" spans="1:25" ht="12.75">
      <c r="A262" s="18"/>
      <c r="B262" s="18"/>
      <c r="C262" s="18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</row>
    <row r="263" spans="1:25" ht="12.75">
      <c r="A263" s="18"/>
      <c r="B263" s="18"/>
      <c r="C263" s="18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</row>
    <row r="264" spans="1:25" ht="12.75">
      <c r="A264" s="18"/>
      <c r="B264" s="18"/>
      <c r="C264" s="18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</row>
    <row r="265" spans="1:25" ht="12.75">
      <c r="A265" s="18"/>
      <c r="B265" s="18"/>
      <c r="C265" s="18"/>
      <c r="D265" s="18"/>
      <c r="E265" s="18"/>
      <c r="F265" s="18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</row>
    <row r="266" spans="1:25" ht="12.75">
      <c r="A266" s="18"/>
      <c r="B266" s="18"/>
      <c r="C266" s="18"/>
      <c r="D266" s="18"/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</row>
    <row r="267" spans="1:25" ht="12.75">
      <c r="A267" s="18"/>
      <c r="B267" s="18"/>
      <c r="C267" s="18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</row>
    <row r="268" spans="1:25" ht="12.75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</row>
    <row r="269" spans="1:25" ht="12.75">
      <c r="A269" s="18"/>
      <c r="B269" s="18"/>
      <c r="C269" s="18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</row>
    <row r="270" spans="1:25" ht="12.75">
      <c r="A270" s="18"/>
      <c r="B270" s="18"/>
      <c r="C270" s="18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</row>
    <row r="271" spans="1:25" ht="12.75">
      <c r="A271" s="18"/>
      <c r="B271" s="18"/>
      <c r="C271" s="18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  <c r="U271" s="18"/>
      <c r="V271" s="18"/>
      <c r="W271" s="18"/>
      <c r="X271" s="18"/>
      <c r="Y271" s="18"/>
    </row>
    <row r="272" spans="1:25" ht="12.75">
      <c r="A272" s="18"/>
      <c r="B272" s="18"/>
      <c r="C272" s="18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  <c r="U272" s="18"/>
      <c r="V272" s="18"/>
      <c r="W272" s="18"/>
      <c r="X272" s="18"/>
      <c r="Y272" s="18"/>
    </row>
    <row r="273" spans="1:25" ht="12.75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</row>
    <row r="274" spans="1:25" ht="12.75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</row>
    <row r="275" spans="1:25" ht="12.75">
      <c r="A275" s="18"/>
      <c r="B275" s="18"/>
      <c r="C275" s="18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</row>
    <row r="276" spans="1:25" ht="12.75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</row>
    <row r="277" spans="1:25" ht="12.75">
      <c r="A277" s="18"/>
      <c r="B277" s="18"/>
      <c r="C277" s="18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</row>
    <row r="278" spans="1:25" ht="12.75">
      <c r="A278" s="18"/>
      <c r="B278" s="18"/>
      <c r="C278" s="18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</row>
    <row r="279" spans="1:25" ht="12.75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</row>
    <row r="280" spans="1:25" ht="12.75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  <c r="U280" s="18"/>
      <c r="V280" s="18"/>
      <c r="W280" s="18"/>
      <c r="X280" s="18"/>
      <c r="Y280" s="18"/>
    </row>
    <row r="281" spans="1:25" ht="12.75">
      <c r="A281" s="18"/>
      <c r="B281" s="18"/>
      <c r="C281" s="18"/>
      <c r="D281" s="18"/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</row>
    <row r="282" spans="1:25" ht="12.75">
      <c r="A282" s="18"/>
      <c r="B282" s="18"/>
      <c r="C282" s="18"/>
      <c r="D282" s="18"/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</row>
    <row r="283" spans="1:25" ht="12.75">
      <c r="A283" s="18"/>
      <c r="B283" s="18"/>
      <c r="C283" s="18"/>
      <c r="D283" s="18"/>
      <c r="E283" s="18"/>
      <c r="F283" s="18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  <c r="U283" s="18"/>
      <c r="V283" s="18"/>
      <c r="W283" s="18"/>
      <c r="X283" s="18"/>
      <c r="Y283" s="18"/>
    </row>
    <row r="284" spans="1:25" ht="12.75">
      <c r="A284" s="18"/>
      <c r="B284" s="18"/>
      <c r="C284" s="18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</row>
    <row r="285" spans="1:25" ht="12.75">
      <c r="A285" s="18"/>
      <c r="B285" s="18"/>
      <c r="C285" s="18"/>
      <c r="D285" s="18"/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</row>
    <row r="286" spans="1:25" ht="12.75">
      <c r="A286" s="18"/>
      <c r="B286" s="18"/>
      <c r="C286" s="18"/>
      <c r="D286" s="18"/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</row>
    <row r="287" spans="1:25" ht="12.75">
      <c r="A287" s="18"/>
      <c r="B287" s="18"/>
      <c r="C287" s="18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  <c r="U287" s="18"/>
      <c r="V287" s="18"/>
      <c r="W287" s="18"/>
      <c r="X287" s="18"/>
      <c r="Y287" s="18"/>
    </row>
    <row r="288" spans="1:25" ht="12.75">
      <c r="A288" s="18"/>
      <c r="B288" s="18"/>
      <c r="C288" s="18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</row>
    <row r="289" spans="1:25" ht="12.75">
      <c r="A289" s="18"/>
      <c r="B289" s="18"/>
      <c r="C289" s="18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</row>
    <row r="290" spans="1:25" ht="12.75">
      <c r="A290" s="18"/>
      <c r="B290" s="18"/>
      <c r="C290" s="18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</row>
    <row r="291" spans="1:25" ht="12.75">
      <c r="A291" s="18"/>
      <c r="B291" s="18"/>
      <c r="C291" s="18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</row>
    <row r="292" spans="1:25" ht="12.75">
      <c r="A292" s="18"/>
      <c r="B292" s="18"/>
      <c r="C292" s="18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</row>
    <row r="293" spans="1:25" ht="12.75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  <c r="U293" s="18"/>
      <c r="V293" s="18"/>
      <c r="W293" s="18"/>
      <c r="X293" s="18"/>
      <c r="Y293" s="18"/>
    </row>
    <row r="294" spans="1:25" ht="12.75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</row>
    <row r="295" spans="1:25" ht="12.75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  <c r="U295" s="18"/>
      <c r="V295" s="18"/>
      <c r="W295" s="18"/>
      <c r="X295" s="18"/>
      <c r="Y295" s="18"/>
    </row>
    <row r="296" spans="1:25" ht="12.75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</row>
    <row r="297" spans="1:25" ht="12.75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</row>
    <row r="298" spans="1:25" ht="12.75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</row>
    <row r="299" spans="1:25" ht="12.75">
      <c r="A299" s="18"/>
      <c r="B299" s="18"/>
      <c r="C299" s="18"/>
      <c r="D299" s="18"/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</row>
    <row r="300" spans="1:25" ht="12.75">
      <c r="A300" s="18"/>
      <c r="B300" s="18"/>
      <c r="C300" s="18"/>
      <c r="D300" s="18"/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</row>
    <row r="301" spans="1:25" ht="12.75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  <c r="U301" s="18"/>
      <c r="V301" s="18"/>
      <c r="W301" s="18"/>
      <c r="X301" s="18"/>
      <c r="Y301" s="18"/>
    </row>
    <row r="302" spans="1:25" ht="12.75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  <c r="U302" s="18"/>
      <c r="V302" s="18"/>
      <c r="W302" s="18"/>
      <c r="X302" s="18"/>
      <c r="Y302" s="18"/>
    </row>
    <row r="303" spans="1:25" ht="12.75">
      <c r="A303" s="18"/>
      <c r="B303" s="18"/>
      <c r="C303" s="18"/>
      <c r="D303" s="18"/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</row>
    <row r="304" spans="1:25" ht="12.75">
      <c r="A304" s="18"/>
      <c r="B304" s="18"/>
      <c r="C304" s="18"/>
      <c r="D304" s="18"/>
      <c r="E304" s="18"/>
      <c r="F304" s="18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  <c r="U304" s="18"/>
      <c r="V304" s="18"/>
      <c r="W304" s="18"/>
      <c r="X304" s="18"/>
      <c r="Y304" s="18"/>
    </row>
    <row r="305" spans="1:25" ht="12.75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</row>
    <row r="306" spans="1:25" ht="12.75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</row>
    <row r="307" spans="1:25" ht="12.75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</row>
    <row r="308" spans="1:25" ht="12.75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</row>
    <row r="309" spans="1:25" ht="12.75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  <c r="X309" s="18"/>
      <c r="Y309" s="18"/>
    </row>
    <row r="310" spans="1:25" ht="12.75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</row>
    <row r="311" spans="1:25" ht="12.75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</row>
    <row r="312" spans="1:25" ht="12.75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</row>
    <row r="313" spans="1:25" ht="12.75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</row>
    <row r="314" spans="1:25" ht="12.75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</row>
    <row r="315" spans="1:25" ht="12.75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  <c r="U315" s="18"/>
      <c r="V315" s="18"/>
      <c r="W315" s="18"/>
      <c r="X315" s="18"/>
      <c r="Y315" s="18"/>
    </row>
    <row r="316" spans="1:25" ht="12.75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  <c r="U316" s="18"/>
      <c r="V316" s="18"/>
      <c r="W316" s="18"/>
      <c r="X316" s="18"/>
      <c r="Y316" s="18"/>
    </row>
    <row r="317" spans="1:25" ht="12.75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</row>
    <row r="318" spans="1:25" ht="12.75">
      <c r="A318" s="18"/>
      <c r="B318" s="18"/>
      <c r="C318" s="18"/>
      <c r="D318" s="18"/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</row>
    <row r="319" spans="1:25" ht="12.75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  <c r="U319" s="18"/>
      <c r="V319" s="18"/>
      <c r="W319" s="18"/>
      <c r="X319" s="18"/>
      <c r="Y319" s="18"/>
    </row>
    <row r="320" spans="1:25" ht="12.75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</row>
    <row r="321" spans="1:25" ht="12.75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</row>
    <row r="322" spans="1:25" ht="12.75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</row>
    <row r="323" spans="1:25" ht="12.75">
      <c r="A323" s="18"/>
      <c r="B323" s="18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</row>
    <row r="324" spans="1:25" ht="12.75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</row>
    <row r="325" spans="1:25" ht="12.75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</row>
    <row r="326" spans="1:25" ht="12.75">
      <c r="A326" s="18"/>
      <c r="B326" s="18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  <c r="X326" s="18"/>
      <c r="Y326" s="18"/>
    </row>
    <row r="327" spans="1:25" ht="12.75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</row>
    <row r="328" spans="1:25" ht="12.75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</row>
    <row r="329" spans="1:25" ht="12.75">
      <c r="A329" s="18"/>
      <c r="B329" s="18"/>
      <c r="C329" s="18"/>
      <c r="D329" s="18"/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</row>
    <row r="330" spans="1:25" ht="12.75">
      <c r="A330" s="18"/>
      <c r="B330" s="18"/>
      <c r="C330" s="18"/>
      <c r="D330" s="18"/>
      <c r="E330" s="18"/>
      <c r="F330" s="18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</row>
    <row r="331" spans="1:25" ht="12.75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</row>
    <row r="332" spans="1:25" ht="12.75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</row>
    <row r="333" spans="1:25" ht="12.75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</row>
    <row r="334" spans="1:25" ht="12.75">
      <c r="A334" s="18"/>
      <c r="B334" s="18"/>
      <c r="C334" s="18"/>
      <c r="D334" s="18"/>
      <c r="E334" s="18"/>
      <c r="F334" s="18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</row>
    <row r="335" spans="1:25" ht="12.75">
      <c r="A335" s="18"/>
      <c r="B335" s="18"/>
      <c r="C335" s="18"/>
      <c r="D335" s="18"/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</row>
    <row r="336" spans="1:25" ht="12.75">
      <c r="A336" s="18"/>
      <c r="B336" s="18"/>
      <c r="C336" s="18"/>
      <c r="D336" s="18"/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</row>
    <row r="337" spans="1:25" ht="12.75">
      <c r="A337" s="18"/>
      <c r="B337" s="18"/>
      <c r="C337" s="18"/>
      <c r="D337" s="18"/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</row>
    <row r="338" spans="1:25" ht="12.75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</row>
    <row r="339" spans="1:25" ht="12.75">
      <c r="A339" s="18"/>
      <c r="B339" s="18"/>
      <c r="C339" s="18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</row>
    <row r="340" spans="1:25" ht="12.75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</row>
    <row r="341" spans="1:25" ht="12.75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</row>
    <row r="342" spans="1:25" ht="12.75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</row>
    <row r="343" spans="1:25" ht="12.75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</row>
    <row r="344" spans="1:25" ht="12.75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</row>
    <row r="345" spans="1:25" ht="12.75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</row>
    <row r="346" spans="1:25" ht="12.75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</row>
    <row r="347" spans="1:25" ht="12.75">
      <c r="A347" s="18"/>
      <c r="B347" s="18"/>
      <c r="C347" s="18"/>
      <c r="D347" s="18"/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</row>
    <row r="348" spans="1:25" ht="12.75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  <c r="U348" s="18"/>
      <c r="V348" s="18"/>
      <c r="W348" s="18"/>
      <c r="X348" s="18"/>
      <c r="Y348" s="18"/>
    </row>
    <row r="349" spans="1:25" ht="12.75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  <c r="U349" s="18"/>
      <c r="V349" s="18"/>
      <c r="W349" s="18"/>
      <c r="X349" s="18"/>
      <c r="Y349" s="18"/>
    </row>
    <row r="350" spans="1:25" ht="12.75">
      <c r="A350" s="18"/>
      <c r="B350" s="18"/>
      <c r="C350" s="18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  <c r="U350" s="18"/>
      <c r="V350" s="18"/>
      <c r="W350" s="18"/>
      <c r="X350" s="18"/>
      <c r="Y350" s="18"/>
    </row>
    <row r="351" spans="1:25" ht="12.75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ht="12.75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  <c r="U352" s="18"/>
      <c r="V352" s="18"/>
      <c r="W352" s="18"/>
      <c r="X352" s="18"/>
      <c r="Y352" s="18"/>
    </row>
    <row r="353" spans="1:25" ht="12.75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  <c r="U353" s="18"/>
      <c r="V353" s="18"/>
      <c r="W353" s="18"/>
      <c r="X353" s="18"/>
      <c r="Y353" s="18"/>
    </row>
    <row r="354" spans="1:25" ht="12.75">
      <c r="A354" s="18"/>
      <c r="B354" s="18"/>
      <c r="C354" s="18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  <c r="U354" s="18"/>
      <c r="V354" s="18"/>
      <c r="W354" s="18"/>
      <c r="X354" s="18"/>
      <c r="Y354" s="18"/>
    </row>
    <row r="355" spans="1:25" ht="12.75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  <c r="U355" s="18"/>
      <c r="V355" s="18"/>
      <c r="W355" s="18"/>
      <c r="X355" s="18"/>
      <c r="Y355" s="18"/>
    </row>
    <row r="356" spans="1:25" ht="12.75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  <c r="X356" s="18"/>
      <c r="Y356" s="18"/>
    </row>
    <row r="357" spans="1:25" ht="12.75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  <c r="U357" s="18"/>
      <c r="V357" s="18"/>
      <c r="W357" s="18"/>
      <c r="X357" s="18"/>
      <c r="Y357" s="18"/>
    </row>
    <row r="358" spans="1:25" ht="12.75">
      <c r="A358" s="18"/>
      <c r="B358" s="18"/>
      <c r="C358" s="18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  <c r="U358" s="18"/>
      <c r="V358" s="18"/>
      <c r="W358" s="18"/>
      <c r="X358" s="18"/>
      <c r="Y358" s="18"/>
    </row>
    <row r="359" spans="1:25" ht="12.75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  <c r="U359" s="18"/>
      <c r="V359" s="18"/>
      <c r="W359" s="18"/>
      <c r="X359" s="18"/>
      <c r="Y359" s="18"/>
    </row>
    <row r="360" spans="1:25" ht="12.75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  <c r="U360" s="18"/>
      <c r="V360" s="18"/>
      <c r="W360" s="18"/>
      <c r="X360" s="18"/>
      <c r="Y360" s="18"/>
    </row>
    <row r="361" spans="1:25" ht="12.75">
      <c r="A361" s="18"/>
      <c r="B361" s="18"/>
      <c r="C361" s="18"/>
      <c r="D361" s="18"/>
      <c r="E361" s="18"/>
      <c r="F361" s="18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  <c r="U361" s="18"/>
      <c r="V361" s="18"/>
      <c r="W361" s="18"/>
      <c r="X361" s="18"/>
      <c r="Y361" s="18"/>
    </row>
    <row r="362" spans="1:25" ht="12.75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  <c r="U362" s="18"/>
      <c r="V362" s="18"/>
      <c r="W362" s="18"/>
      <c r="X362" s="18"/>
      <c r="Y362" s="18"/>
    </row>
    <row r="363" spans="1:25" ht="12.75">
      <c r="A363" s="18"/>
      <c r="B363" s="18"/>
      <c r="C363" s="18"/>
      <c r="D363" s="18"/>
      <c r="E363" s="18"/>
      <c r="F363" s="18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  <c r="U363" s="18"/>
      <c r="V363" s="18"/>
      <c r="W363" s="18"/>
      <c r="X363" s="18"/>
      <c r="Y363" s="18"/>
    </row>
    <row r="364" spans="1:25" ht="12.75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  <c r="U364" s="18"/>
      <c r="V364" s="18"/>
      <c r="W364" s="18"/>
      <c r="X364" s="18"/>
      <c r="Y364" s="18"/>
    </row>
    <row r="365" spans="1:25" ht="12.75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  <c r="U365" s="18"/>
      <c r="V365" s="18"/>
      <c r="W365" s="18"/>
      <c r="X365" s="18"/>
      <c r="Y365" s="18"/>
    </row>
    <row r="366" spans="1:25" ht="12.75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  <c r="U366" s="18"/>
      <c r="V366" s="18"/>
      <c r="W366" s="18"/>
      <c r="X366" s="18"/>
      <c r="Y366" s="18"/>
    </row>
    <row r="367" spans="1:25" ht="12.75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  <c r="U367" s="18"/>
      <c r="V367" s="18"/>
      <c r="W367" s="18"/>
      <c r="X367" s="18"/>
      <c r="Y367" s="18"/>
    </row>
    <row r="368" spans="1:25" ht="12.75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ht="12.75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ht="12.75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ht="12.75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ht="12.75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ht="12.75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ht="12.75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ht="12.75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ht="12.75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  <c r="X376" s="18"/>
      <c r="Y376" s="18"/>
    </row>
    <row r="377" spans="1:25" ht="12.75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  <c r="X377" s="18"/>
      <c r="Y377" s="18"/>
    </row>
    <row r="378" spans="1:25" ht="12.75">
      <c r="A378" s="18"/>
      <c r="B378" s="18"/>
      <c r="C378" s="18"/>
      <c r="D378" s="18"/>
      <c r="E378" s="18"/>
      <c r="F378" s="18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  <c r="X378" s="18"/>
      <c r="Y378" s="18"/>
    </row>
    <row r="379" spans="1:25" ht="12.75">
      <c r="A379" s="18"/>
      <c r="B379" s="18"/>
      <c r="C379" s="18"/>
      <c r="D379" s="18"/>
      <c r="E379" s="18"/>
      <c r="F379" s="18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  <c r="X379" s="18"/>
      <c r="Y379" s="18"/>
    </row>
    <row r="380" spans="1:25" ht="12.75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  <c r="X380" s="18"/>
      <c r="Y380" s="18"/>
    </row>
    <row r="381" spans="1:25" ht="12.75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  <c r="U381" s="18"/>
      <c r="V381" s="18"/>
      <c r="W381" s="18"/>
      <c r="X381" s="18"/>
      <c r="Y381" s="18"/>
    </row>
    <row r="382" spans="1:25" ht="12.75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  <c r="U382" s="18"/>
      <c r="V382" s="18"/>
      <c r="W382" s="18"/>
      <c r="X382" s="18"/>
      <c r="Y382" s="18"/>
    </row>
    <row r="383" spans="1:25" ht="12.75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  <c r="U383" s="18"/>
      <c r="V383" s="18"/>
      <c r="W383" s="18"/>
      <c r="X383" s="18"/>
      <c r="Y383" s="18"/>
    </row>
    <row r="384" spans="1:25" ht="12.75">
      <c r="A384" s="18"/>
      <c r="B384" s="18"/>
      <c r="C384" s="18"/>
      <c r="D384" s="18"/>
      <c r="E384" s="18"/>
      <c r="F384" s="18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  <c r="U384" s="18"/>
      <c r="V384" s="18"/>
      <c r="W384" s="18"/>
      <c r="X384" s="18"/>
      <c r="Y384" s="18"/>
    </row>
    <row r="385" spans="1:25" ht="12.75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  <c r="U385" s="18"/>
      <c r="V385" s="18"/>
      <c r="W385" s="18"/>
      <c r="X385" s="18"/>
      <c r="Y385" s="18"/>
    </row>
    <row r="386" spans="1:25" ht="12.75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  <c r="U386" s="18"/>
      <c r="V386" s="18"/>
      <c r="W386" s="18"/>
      <c r="X386" s="18"/>
      <c r="Y386" s="18"/>
    </row>
    <row r="387" spans="1:25" ht="12.75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  <c r="U387" s="18"/>
      <c r="V387" s="18"/>
      <c r="W387" s="18"/>
      <c r="X387" s="18"/>
      <c r="Y387" s="18"/>
    </row>
    <row r="388" spans="1:25" ht="12.75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  <c r="U388" s="18"/>
      <c r="V388" s="18"/>
      <c r="W388" s="18"/>
      <c r="X388" s="18"/>
      <c r="Y388" s="18"/>
    </row>
    <row r="389" spans="1:25" ht="12.75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  <c r="U389" s="18"/>
      <c r="V389" s="18"/>
      <c r="W389" s="18"/>
      <c r="X389" s="18"/>
      <c r="Y389" s="18"/>
    </row>
    <row r="390" spans="1:25" ht="12.75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  <c r="U390" s="18"/>
      <c r="V390" s="18"/>
      <c r="W390" s="18"/>
      <c r="X390" s="18"/>
      <c r="Y390" s="18"/>
    </row>
    <row r="391" spans="1:25" ht="12.75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  <c r="U391" s="18"/>
      <c r="V391" s="18"/>
      <c r="W391" s="18"/>
      <c r="X391" s="18"/>
      <c r="Y391" s="18"/>
    </row>
    <row r="392" spans="1:25" ht="12.75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  <c r="U392" s="18"/>
      <c r="V392" s="18"/>
      <c r="W392" s="18"/>
      <c r="X392" s="18"/>
      <c r="Y392" s="18"/>
    </row>
    <row r="393" spans="1:25" ht="12.75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  <c r="U393" s="18"/>
      <c r="V393" s="18"/>
      <c r="W393" s="18"/>
      <c r="X393" s="18"/>
      <c r="Y393" s="18"/>
    </row>
    <row r="394" spans="1:25" ht="12.75">
      <c r="A394" s="18"/>
      <c r="B394" s="18"/>
      <c r="C394" s="18"/>
      <c r="D394" s="18"/>
      <c r="E394" s="18"/>
      <c r="F394" s="18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  <c r="U394" s="18"/>
      <c r="V394" s="18"/>
      <c r="W394" s="18"/>
      <c r="X394" s="18"/>
      <c r="Y394" s="18"/>
    </row>
    <row r="395" spans="1:25" ht="12.75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  <c r="U395" s="18"/>
      <c r="V395" s="18"/>
      <c r="W395" s="18"/>
      <c r="X395" s="18"/>
      <c r="Y395" s="18"/>
    </row>
    <row r="396" spans="1:25" ht="12.75">
      <c r="A396" s="18"/>
      <c r="B396" s="18"/>
      <c r="C396" s="18"/>
      <c r="D396" s="18"/>
      <c r="E396" s="18"/>
      <c r="F396" s="18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  <c r="U396" s="18"/>
      <c r="V396" s="18"/>
      <c r="W396" s="18"/>
      <c r="X396" s="18"/>
      <c r="Y396" s="18"/>
    </row>
    <row r="397" spans="1:25" ht="12.75">
      <c r="A397" s="18"/>
      <c r="B397" s="18"/>
      <c r="C397" s="18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  <c r="U397" s="18"/>
      <c r="V397" s="18"/>
      <c r="W397" s="18"/>
      <c r="X397" s="18"/>
      <c r="Y397" s="18"/>
    </row>
    <row r="398" spans="1:25" ht="12.75">
      <c r="A398" s="18"/>
      <c r="B398" s="18"/>
      <c r="C398" s="18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  <c r="U398" s="18"/>
      <c r="V398" s="18"/>
      <c r="W398" s="18"/>
      <c r="X398" s="18"/>
      <c r="Y398" s="18"/>
    </row>
    <row r="399" spans="1:25" ht="12.75">
      <c r="A399" s="18"/>
      <c r="B399" s="18"/>
      <c r="C399" s="18"/>
      <c r="D399" s="18"/>
      <c r="E399" s="18"/>
      <c r="F399" s="18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  <c r="U399" s="18"/>
      <c r="V399" s="18"/>
      <c r="W399" s="18"/>
      <c r="X399" s="18"/>
      <c r="Y399" s="18"/>
    </row>
    <row r="400" spans="1:25" ht="12.75">
      <c r="A400" s="18"/>
      <c r="B400" s="18"/>
      <c r="C400" s="18"/>
      <c r="D400" s="18"/>
      <c r="E400" s="18"/>
      <c r="F400" s="18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  <c r="U400" s="18"/>
      <c r="V400" s="18"/>
      <c r="W400" s="18"/>
      <c r="X400" s="18"/>
      <c r="Y400" s="18"/>
    </row>
    <row r="401" spans="1:25" ht="12.75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  <c r="U401" s="18"/>
      <c r="V401" s="18"/>
      <c r="W401" s="18"/>
      <c r="X401" s="18"/>
      <c r="Y401" s="18"/>
    </row>
    <row r="402" spans="1:25" ht="12.75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  <c r="U402" s="18"/>
      <c r="V402" s="18"/>
      <c r="W402" s="18"/>
      <c r="X402" s="18"/>
      <c r="Y402" s="18"/>
    </row>
    <row r="403" spans="1:25" ht="12.75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  <c r="U403" s="18"/>
      <c r="V403" s="18"/>
      <c r="W403" s="18"/>
      <c r="X403" s="18"/>
      <c r="Y403" s="18"/>
    </row>
    <row r="404" spans="1:25" ht="12.75">
      <c r="A404" s="18"/>
      <c r="B404" s="18"/>
      <c r="C404" s="18"/>
      <c r="D404" s="18"/>
      <c r="E404" s="18"/>
      <c r="F404" s="18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</row>
    <row r="405" spans="1:25" ht="12.75">
      <c r="A405" s="18"/>
      <c r="B405" s="18"/>
      <c r="C405" s="18"/>
      <c r="D405" s="18"/>
      <c r="E405" s="18"/>
      <c r="F405" s="18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</row>
    <row r="406" spans="1:25" ht="12.75">
      <c r="A406" s="18"/>
      <c r="B406" s="18"/>
      <c r="C406" s="18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</row>
    <row r="407" spans="1:25" ht="12.75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</row>
    <row r="408" spans="1:25" ht="12.75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</row>
    <row r="409" spans="1:25" ht="12.75">
      <c r="A409" s="18"/>
      <c r="B409" s="18"/>
      <c r="C409" s="18"/>
      <c r="D409" s="18"/>
      <c r="E409" s="18"/>
      <c r="F409" s="18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</row>
    <row r="410" spans="1:25" ht="12.75">
      <c r="A410" s="18"/>
      <c r="B410" s="18"/>
      <c r="C410" s="18"/>
      <c r="D410" s="18"/>
      <c r="E410" s="18"/>
      <c r="F410" s="18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</row>
    <row r="411" spans="1:25" ht="12.75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</row>
    <row r="412" spans="1:25" ht="12.75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</row>
    <row r="413" spans="1:25" ht="12.75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</row>
    <row r="414" spans="1:25" ht="12.75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</row>
    <row r="415" spans="1:25" ht="12.75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</row>
    <row r="416" spans="1:25" ht="12.75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</row>
    <row r="417" spans="1:25" ht="12.75">
      <c r="A417" s="18"/>
      <c r="B417" s="18"/>
      <c r="C417" s="18"/>
      <c r="D417" s="18"/>
      <c r="E417" s="18"/>
      <c r="F417" s="18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</row>
    <row r="418" spans="1:25" ht="12.75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</row>
    <row r="419" spans="1:25" ht="12.75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</row>
    <row r="420" spans="1:25" ht="12.75">
      <c r="A420" s="18"/>
      <c r="B420" s="18"/>
      <c r="C420" s="18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</row>
    <row r="421" spans="1:25" ht="12.75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</row>
    <row r="422" spans="1:25" ht="12.75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</row>
    <row r="423" spans="1:25" ht="12.75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</row>
    <row r="424" spans="1:25" ht="12.75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</row>
    <row r="425" spans="1:25" ht="12.75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</row>
    <row r="426" spans="1:25" ht="12.75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</row>
    <row r="427" spans="1:25" ht="12.75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</row>
    <row r="428" spans="1:25" ht="12.75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</row>
    <row r="429" spans="1:25" ht="12.75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</row>
    <row r="430" spans="1:25" ht="12.75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</row>
    <row r="431" spans="1:25" ht="12.75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</row>
    <row r="432" spans="1:25" ht="12.75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</row>
    <row r="433" spans="1:25" ht="12.75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</row>
    <row r="434" spans="1:25" ht="12.75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</row>
    <row r="435" spans="1:25" ht="12.75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</row>
    <row r="436" spans="1:25" ht="12.75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</row>
    <row r="437" spans="1:25" ht="12.75">
      <c r="A437" s="18"/>
      <c r="B437" s="18"/>
      <c r="C437" s="18"/>
      <c r="D437" s="18"/>
      <c r="E437" s="18"/>
      <c r="F437" s="18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</row>
    <row r="438" spans="1:25" ht="12.75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</row>
    <row r="439" spans="1:25" ht="12.75">
      <c r="A439" s="18"/>
      <c r="B439" s="18"/>
      <c r="C439" s="18"/>
      <c r="D439" s="18"/>
      <c r="E439" s="18"/>
      <c r="F439" s="18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</row>
    <row r="440" spans="1:25" ht="12.75">
      <c r="A440" s="18"/>
      <c r="B440" s="18"/>
      <c r="C440" s="18"/>
      <c r="D440" s="18"/>
      <c r="E440" s="18"/>
      <c r="F440" s="18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</row>
    <row r="441" spans="1:25" ht="12.75">
      <c r="A441" s="18"/>
      <c r="B441" s="18"/>
      <c r="C441" s="18"/>
      <c r="D441" s="18"/>
      <c r="E441" s="18"/>
      <c r="F441" s="18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</row>
    <row r="442" spans="1:25" ht="12.75">
      <c r="A442" s="18"/>
      <c r="B442" s="18"/>
      <c r="C442" s="18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</row>
    <row r="443" spans="1:25" ht="12.75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</row>
    <row r="444" spans="1:25" ht="12.75">
      <c r="A444" s="18"/>
      <c r="B444" s="18"/>
      <c r="C444" s="18"/>
      <c r="D444" s="18"/>
      <c r="E444" s="18"/>
      <c r="F444" s="18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</row>
    <row r="445" spans="1:25" ht="12.75">
      <c r="A445" s="18"/>
      <c r="B445" s="18"/>
      <c r="C445" s="18"/>
      <c r="D445" s="18"/>
      <c r="E445" s="18"/>
      <c r="F445" s="18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</row>
    <row r="446" spans="1:25" ht="12.75">
      <c r="A446" s="18"/>
      <c r="B446" s="18"/>
      <c r="C446" s="18"/>
      <c r="D446" s="18"/>
      <c r="E446" s="18"/>
      <c r="F446" s="18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</row>
    <row r="447" spans="1:25" ht="12.75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</row>
    <row r="448" spans="1:25" ht="12.75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</row>
    <row r="449" spans="1:25" ht="12.75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</row>
    <row r="450" spans="1:25" ht="12.75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</row>
    <row r="451" spans="1:25" ht="12.75">
      <c r="A451" s="18"/>
      <c r="B451" s="18"/>
      <c r="C451" s="18"/>
      <c r="D451" s="18"/>
      <c r="E451" s="18"/>
      <c r="F451" s="18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</row>
    <row r="452" spans="1:25" ht="12.75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</row>
    <row r="453" spans="1:25" ht="12.75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</row>
    <row r="454" spans="1:25" ht="12.75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</row>
    <row r="455" spans="1:25" ht="12.75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</row>
    <row r="456" spans="1:25" ht="12.75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</row>
    <row r="457" spans="1:25" ht="12.75">
      <c r="A457" s="18"/>
      <c r="B457" s="18"/>
      <c r="C457" s="18"/>
      <c r="D457" s="18"/>
      <c r="E457" s="18"/>
      <c r="F457" s="18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</row>
    <row r="458" spans="1:25" ht="12.75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</row>
    <row r="459" spans="1:25" ht="12.75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</row>
    <row r="460" spans="1:25" ht="12.75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</row>
    <row r="461" spans="1:25" ht="12.75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</row>
    <row r="462" spans="1:25" ht="12.75">
      <c r="A462" s="18"/>
      <c r="B462" s="18"/>
      <c r="C462" s="18"/>
      <c r="D462" s="18"/>
      <c r="E462" s="18"/>
      <c r="F462" s="18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</row>
    <row r="463" spans="1:25" ht="12.75">
      <c r="A463" s="18"/>
      <c r="B463" s="18"/>
      <c r="C463" s="18"/>
      <c r="D463" s="18"/>
      <c r="E463" s="18"/>
      <c r="F463" s="18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</row>
    <row r="464" spans="1:25" ht="12.75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</row>
    <row r="465" spans="1:25" ht="12.75">
      <c r="A465" s="18"/>
      <c r="B465" s="18"/>
      <c r="C465" s="18"/>
      <c r="D465" s="18"/>
      <c r="E465" s="18"/>
      <c r="F465" s="18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</row>
    <row r="466" spans="1:25" ht="12.75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</row>
    <row r="467" spans="1:25" ht="12.75">
      <c r="A467" s="18"/>
      <c r="B467" s="18"/>
      <c r="C467" s="18"/>
      <c r="D467" s="18"/>
      <c r="E467" s="18"/>
      <c r="F467" s="18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</row>
    <row r="468" spans="1:25" ht="12.75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</row>
    <row r="469" spans="1:25" ht="12.75">
      <c r="A469" s="18"/>
      <c r="B469" s="18"/>
      <c r="C469" s="18"/>
      <c r="D469" s="18"/>
      <c r="E469" s="18"/>
      <c r="F469" s="18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</row>
    <row r="470" spans="1:25" ht="12.75">
      <c r="A470" s="18"/>
      <c r="B470" s="18"/>
      <c r="C470" s="18"/>
      <c r="D470" s="18"/>
      <c r="E470" s="18"/>
      <c r="F470" s="18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</row>
    <row r="471" spans="1:25" ht="12.75">
      <c r="A471" s="18"/>
      <c r="B471" s="18"/>
      <c r="C471" s="18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</row>
    <row r="472" spans="1:25" ht="12.75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</row>
    <row r="473" spans="1:25" ht="12.75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</row>
    <row r="474" spans="1:25" ht="12.75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</row>
    <row r="475" spans="1:25" ht="12.75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</row>
    <row r="476" spans="1:25" ht="12.75">
      <c r="A476" s="18"/>
      <c r="B476" s="18"/>
      <c r="C476" s="18"/>
      <c r="D476" s="18"/>
      <c r="E476" s="18"/>
      <c r="F476" s="18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</row>
    <row r="477" spans="1:25" ht="12.75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</row>
    <row r="478" spans="1:25" ht="12.75">
      <c r="A478" s="18"/>
      <c r="B478" s="18"/>
      <c r="C478" s="18"/>
      <c r="D478" s="18"/>
      <c r="E478" s="18"/>
      <c r="F478" s="18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</row>
    <row r="479" spans="1:25" ht="12.75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</row>
    <row r="480" spans="1:25" ht="12.75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</row>
    <row r="481" spans="1:25" ht="12.75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</row>
    <row r="482" spans="1:25" ht="12.75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</row>
    <row r="483" spans="1:25" ht="12.75">
      <c r="A483" s="18"/>
      <c r="B483" s="18"/>
      <c r="C483" s="18"/>
      <c r="D483" s="18"/>
      <c r="E483" s="18"/>
      <c r="F483" s="18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</row>
    <row r="484" spans="1:25" ht="12.75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</row>
    <row r="485" spans="1:25" ht="12.75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</row>
    <row r="486" spans="1:25" ht="12.75">
      <c r="A486" s="18"/>
      <c r="B486" s="18"/>
      <c r="C486" s="18"/>
      <c r="D486" s="18"/>
      <c r="E486" s="18"/>
      <c r="F486" s="18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</row>
    <row r="487" spans="1:25" ht="12.75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</row>
    <row r="488" spans="1:25" ht="12.75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</row>
    <row r="489" spans="1:25" ht="12.75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</row>
    <row r="490" spans="1:25" ht="12.75">
      <c r="A490" s="18"/>
      <c r="B490" s="18"/>
      <c r="C490" s="18"/>
      <c r="D490" s="18"/>
      <c r="E490" s="18"/>
      <c r="F490" s="18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</row>
    <row r="491" spans="1:25" ht="12.75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</row>
    <row r="492" spans="1:25" ht="12.75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</row>
    <row r="493" spans="1:25" ht="12.75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</row>
    <row r="494" spans="1:25" ht="12.75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</row>
    <row r="495" spans="1:25" ht="12.75">
      <c r="A495" s="18"/>
      <c r="B495" s="18"/>
      <c r="C495" s="18"/>
      <c r="D495" s="18"/>
      <c r="E495" s="18"/>
      <c r="F495" s="18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</row>
    <row r="496" spans="1:25" ht="12.75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</row>
    <row r="497" spans="1:25" ht="12.75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</row>
    <row r="498" spans="1:25" ht="12.75">
      <c r="A498" s="18"/>
      <c r="B498" s="18"/>
      <c r="C498" s="18"/>
      <c r="D498" s="18"/>
      <c r="E498" s="18"/>
      <c r="F498" s="18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</row>
    <row r="499" spans="1:25" ht="12.75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</row>
    <row r="500" spans="1:25" ht="12.75">
      <c r="A500" s="18"/>
      <c r="B500" s="18"/>
      <c r="C500" s="18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</row>
    <row r="501" spans="1:25" ht="12.75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</row>
    <row r="502" spans="1:25" ht="12.75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</row>
    <row r="503" spans="1:25" ht="12.75">
      <c r="A503" s="18"/>
      <c r="B503" s="18"/>
      <c r="C503" s="18"/>
      <c r="D503" s="18"/>
      <c r="E503" s="18"/>
      <c r="F503" s="18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</row>
    <row r="504" spans="1:25" ht="12.75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</row>
    <row r="505" spans="1:25" ht="12.75">
      <c r="A505" s="18"/>
      <c r="B505" s="18"/>
      <c r="C505" s="18"/>
      <c r="D505" s="18"/>
      <c r="E505" s="18"/>
      <c r="F505" s="18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</row>
    <row r="506" spans="1:25" ht="12.75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</row>
    <row r="507" spans="1:25" ht="12.75">
      <c r="A507" s="18"/>
      <c r="B507" s="18"/>
      <c r="C507" s="18"/>
      <c r="D507" s="18"/>
      <c r="E507" s="18"/>
      <c r="F507" s="18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</row>
    <row r="508" spans="1:25" ht="12.75">
      <c r="A508" s="18"/>
      <c r="B508" s="18"/>
      <c r="C508" s="18"/>
      <c r="D508" s="18"/>
      <c r="E508" s="18"/>
      <c r="F508" s="18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</row>
    <row r="509" spans="1:25" ht="12.75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</row>
    <row r="510" spans="1:25" ht="12.75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</row>
    <row r="511" spans="1:25" ht="12.75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ht="12.75">
      <c r="A512" s="18"/>
      <c r="B512" s="18"/>
      <c r="C512" s="18"/>
      <c r="D512" s="18"/>
      <c r="E512" s="18"/>
      <c r="F512" s="18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</row>
    <row r="513" spans="1:25" ht="12.75">
      <c r="A513" s="18"/>
      <c r="B513" s="18"/>
      <c r="C513" s="18"/>
      <c r="D513" s="18"/>
      <c r="E513" s="18"/>
      <c r="F513" s="18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</row>
    <row r="514" spans="1:25" ht="12.75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</row>
    <row r="515" spans="1:25" ht="12.75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</row>
    <row r="516" spans="1:25" ht="12.75">
      <c r="A516" s="18"/>
      <c r="B516" s="18"/>
      <c r="C516" s="18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</row>
    <row r="517" spans="1:25" ht="12.75">
      <c r="A517" s="18"/>
      <c r="B517" s="18"/>
      <c r="C517" s="18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</row>
    <row r="518" spans="1:25" ht="12.75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</row>
    <row r="519" spans="1:25" ht="12.75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</row>
    <row r="520" spans="1:25" ht="12.75">
      <c r="A520" s="18"/>
      <c r="B520" s="18"/>
      <c r="C520" s="18"/>
      <c r="D520" s="18"/>
      <c r="E520" s="18"/>
      <c r="F520" s="18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ht="12.75">
      <c r="A521" s="18"/>
      <c r="B521" s="18"/>
      <c r="C521" s="18"/>
      <c r="D521" s="18"/>
      <c r="E521" s="18"/>
      <c r="F521" s="18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ht="12.75">
      <c r="A522" s="18"/>
      <c r="B522" s="18"/>
      <c r="C522" s="18"/>
      <c r="D522" s="18"/>
      <c r="E522" s="18"/>
      <c r="F522" s="18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ht="12.75">
      <c r="A523" s="18"/>
      <c r="B523" s="18"/>
      <c r="C523" s="18"/>
      <c r="D523" s="18"/>
      <c r="E523" s="18"/>
      <c r="F523" s="18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ht="12.75">
      <c r="A524" s="18"/>
      <c r="B524" s="18"/>
      <c r="C524" s="18"/>
      <c r="D524" s="18"/>
      <c r="E524" s="18"/>
      <c r="F524" s="18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ht="12.75">
      <c r="A525" s="18"/>
      <c r="B525" s="18"/>
      <c r="C525" s="18"/>
      <c r="D525" s="18"/>
      <c r="E525" s="18"/>
      <c r="F525" s="18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ht="12.75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ht="12.75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ht="12.75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ht="12.75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ht="12.75">
      <c r="A530" s="18"/>
      <c r="B530" s="18"/>
      <c r="C530" s="18"/>
      <c r="D530" s="18"/>
      <c r="E530" s="18"/>
      <c r="F530" s="18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ht="12.75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ht="12.75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ht="12.75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ht="12.75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ht="12.75">
      <c r="A535" s="18"/>
      <c r="B535" s="18"/>
      <c r="C535" s="18"/>
      <c r="D535" s="18"/>
      <c r="E535" s="18"/>
      <c r="F535" s="18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ht="12.75">
      <c r="A536" s="18"/>
      <c r="B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ht="12.75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ht="12.75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ht="12.75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ht="12.75">
      <c r="A540" s="18"/>
      <c r="B540" s="18"/>
      <c r="C540" s="18"/>
      <c r="D540" s="18"/>
      <c r="E540" s="18"/>
      <c r="F540" s="18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ht="12.75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ht="12.75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ht="12.75">
      <c r="A543" s="18"/>
      <c r="B543" s="18"/>
      <c r="C543" s="18"/>
      <c r="D543" s="18"/>
      <c r="E543" s="18"/>
      <c r="F543" s="18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ht="12.75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ht="12.75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ht="12.75">
      <c r="A546" s="18"/>
      <c r="B546" s="18"/>
      <c r="C546" s="18"/>
      <c r="D546" s="18"/>
      <c r="E546" s="18"/>
      <c r="F546" s="18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ht="12.75">
      <c r="A547" s="18"/>
      <c r="B547" s="18"/>
      <c r="C547" s="18"/>
      <c r="D547" s="18"/>
      <c r="E547" s="18"/>
      <c r="F547" s="18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ht="12.75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ht="12.75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ht="12.75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ht="12.75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ht="12.75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ht="12.75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ht="12.75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ht="12.75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ht="12.75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ht="12.75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ht="12.75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ht="12.75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ht="12.75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ht="12.75">
      <c r="A561" s="18"/>
      <c r="B561" s="18"/>
      <c r="C561" s="18"/>
      <c r="D561" s="18"/>
      <c r="E561" s="18"/>
      <c r="F561" s="18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ht="12.75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ht="12.75">
      <c r="A563" s="18"/>
      <c r="B563" s="18"/>
      <c r="C563" s="18"/>
      <c r="D563" s="18"/>
      <c r="E563" s="18"/>
      <c r="F563" s="18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ht="12.75">
      <c r="A564" s="18"/>
      <c r="B564" s="18"/>
      <c r="C564" s="18"/>
      <c r="D564" s="18"/>
      <c r="E564" s="18"/>
      <c r="F564" s="18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ht="12.75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ht="12.75">
      <c r="A566" s="18"/>
      <c r="B566" s="18"/>
      <c r="C566" s="18"/>
      <c r="D566" s="18"/>
      <c r="E566" s="18"/>
      <c r="F566" s="18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ht="12.75">
      <c r="A567" s="18"/>
      <c r="B567" s="18"/>
      <c r="C567" s="18"/>
      <c r="D567" s="18"/>
      <c r="E567" s="18"/>
      <c r="F567" s="18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ht="12.75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ht="12.75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ht="12.75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ht="12.75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ht="12.75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ht="12.75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ht="12.75">
      <c r="A574" s="18"/>
      <c r="B574" s="18"/>
      <c r="C574" s="18"/>
      <c r="D574" s="18"/>
      <c r="E574" s="18"/>
      <c r="F574" s="18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ht="12.75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ht="12.75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ht="12.75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ht="12.75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ht="12.75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ht="12.75">
      <c r="A580" s="18"/>
      <c r="B580" s="18"/>
      <c r="C580" s="18"/>
      <c r="D580" s="18"/>
      <c r="E580" s="18"/>
      <c r="F580" s="18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ht="12.75">
      <c r="A581" s="18"/>
      <c r="B581" s="18"/>
      <c r="C581" s="18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ht="12.75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ht="12.75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ht="12.75">
      <c r="A584" s="18"/>
      <c r="B584" s="18"/>
      <c r="C584" s="18"/>
      <c r="D584" s="18"/>
      <c r="E584" s="18"/>
      <c r="F584" s="18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ht="12.75">
      <c r="A585" s="18"/>
      <c r="B585" s="18"/>
      <c r="C585" s="18"/>
      <c r="D585" s="18"/>
      <c r="E585" s="18"/>
      <c r="F585" s="18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ht="12.75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ht="12.75">
      <c r="A587" s="18"/>
      <c r="B587" s="18"/>
      <c r="C587" s="18"/>
      <c r="D587" s="18"/>
      <c r="E587" s="18"/>
      <c r="F587" s="18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ht="12.75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ht="12.75">
      <c r="A589" s="18"/>
      <c r="B589" s="18"/>
      <c r="C589" s="18"/>
      <c r="D589" s="18"/>
      <c r="E589" s="18"/>
      <c r="F589" s="18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ht="12.75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ht="12.75">
      <c r="A591" s="18"/>
      <c r="B591" s="18"/>
      <c r="C591" s="18"/>
      <c r="D591" s="18"/>
      <c r="E591" s="18"/>
      <c r="F591" s="18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ht="12.75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ht="12.75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ht="12.75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ht="12.75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ht="12.75">
      <c r="A596" s="18"/>
      <c r="B596" s="18"/>
      <c r="C596" s="18"/>
      <c r="D596" s="18"/>
      <c r="E596" s="18"/>
      <c r="F596" s="18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ht="12.75">
      <c r="A597" s="18"/>
      <c r="B597" s="18"/>
      <c r="C597" s="18"/>
      <c r="D597" s="18"/>
      <c r="E597" s="18"/>
      <c r="F597" s="18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ht="12.75">
      <c r="A598" s="18"/>
      <c r="B598" s="18"/>
      <c r="C598" s="18"/>
      <c r="D598" s="18"/>
      <c r="E598" s="18"/>
      <c r="F598" s="18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ht="12.75">
      <c r="A599" s="18"/>
      <c r="B599" s="18"/>
      <c r="C599" s="18"/>
      <c r="D599" s="18"/>
      <c r="E599" s="18"/>
      <c r="F599" s="18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ht="12.75">
      <c r="A600" s="18"/>
      <c r="B600" s="18"/>
      <c r="C600" s="18"/>
      <c r="D600" s="18"/>
      <c r="E600" s="18"/>
      <c r="F600" s="18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ht="12.75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ht="12.75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ht="12.75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ht="12.75">
      <c r="A604" s="18"/>
      <c r="B604" s="18"/>
      <c r="C604" s="18"/>
      <c r="D604" s="18"/>
      <c r="E604" s="18"/>
      <c r="F604" s="18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ht="12.75">
      <c r="A605" s="18"/>
      <c r="B605" s="18"/>
      <c r="C605" s="18"/>
      <c r="D605" s="18"/>
      <c r="E605" s="18"/>
      <c r="F605" s="18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ht="12.75">
      <c r="A606" s="18"/>
      <c r="B606" s="18"/>
      <c r="C606" s="18"/>
      <c r="D606" s="18"/>
      <c r="E606" s="18"/>
      <c r="F606" s="18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ht="12.75">
      <c r="A607" s="18"/>
      <c r="B607" s="18"/>
      <c r="C607" s="18"/>
      <c r="D607" s="18"/>
      <c r="E607" s="18"/>
      <c r="F607" s="18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ht="12.75">
      <c r="A608" s="18"/>
      <c r="B608" s="18"/>
      <c r="C608" s="18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ht="12.75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ht="12.75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ht="12.75">
      <c r="A611" s="18"/>
      <c r="B611" s="18"/>
      <c r="C611" s="18"/>
      <c r="D611" s="18"/>
      <c r="E611" s="18"/>
      <c r="F611" s="18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ht="12.75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ht="12.75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ht="12.75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ht="12.75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ht="12.75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ht="12.75">
      <c r="A617" s="18"/>
      <c r="B617" s="18"/>
      <c r="C617" s="18"/>
      <c r="D617" s="18"/>
      <c r="E617" s="18"/>
      <c r="F617" s="18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ht="12.75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ht="12.75">
      <c r="A619" s="18"/>
      <c r="B619" s="18"/>
      <c r="C619" s="18"/>
      <c r="D619" s="18"/>
      <c r="E619" s="18"/>
      <c r="F619" s="18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ht="12.75">
      <c r="A620" s="18"/>
      <c r="B620" s="18"/>
      <c r="C620" s="18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ht="12.75">
      <c r="A621" s="18"/>
      <c r="B621" s="18"/>
      <c r="C621" s="18"/>
      <c r="D621" s="18"/>
      <c r="E621" s="18"/>
      <c r="F621" s="18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ht="12.75">
      <c r="A622" s="18"/>
      <c r="B622" s="18"/>
      <c r="C622" s="18"/>
      <c r="D622" s="18"/>
      <c r="E622" s="18"/>
      <c r="F622" s="18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ht="12.75">
      <c r="A623" s="18"/>
      <c r="B623" s="18"/>
      <c r="C623" s="18"/>
      <c r="D623" s="18"/>
      <c r="E623" s="18"/>
      <c r="F623" s="18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ht="12.75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ht="12.75">
      <c r="A625" s="18"/>
      <c r="B625" s="18"/>
      <c r="C625" s="18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ht="12.75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ht="12.75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ht="12.75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ht="12.75">
      <c r="A629" s="18"/>
      <c r="B629" s="18"/>
      <c r="C629" s="18"/>
      <c r="D629" s="18"/>
      <c r="E629" s="18"/>
      <c r="F629" s="18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ht="12.75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ht="12.75">
      <c r="A631" s="18"/>
      <c r="B631" s="18"/>
      <c r="C631" s="18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ht="12.75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ht="12.75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ht="12.75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ht="12.75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ht="12.75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ht="12.75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ht="12.75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ht="12.75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ht="12.75">
      <c r="A640" s="18"/>
      <c r="B640" s="18"/>
      <c r="C640" s="18"/>
      <c r="D640" s="18"/>
      <c r="E640" s="18"/>
      <c r="F640" s="18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ht="12.75">
      <c r="A641" s="18"/>
      <c r="B641" s="18"/>
      <c r="C641" s="18"/>
      <c r="D641" s="18"/>
      <c r="E641" s="18"/>
      <c r="F641" s="18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ht="12.75">
      <c r="A642" s="18"/>
      <c r="B642" s="18"/>
      <c r="C642" s="18"/>
      <c r="D642" s="18"/>
      <c r="E642" s="18"/>
      <c r="F642" s="18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ht="12.75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ht="12.75">
      <c r="A644" s="18"/>
      <c r="B644" s="18"/>
      <c r="C644" s="18"/>
      <c r="D644" s="18"/>
      <c r="E644" s="18"/>
      <c r="F644" s="18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ht="12.75">
      <c r="A645" s="18"/>
      <c r="B645" s="18"/>
      <c r="C645" s="18"/>
      <c r="D645" s="18"/>
      <c r="E645" s="18"/>
      <c r="F645" s="18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ht="12.75">
      <c r="A646" s="18"/>
      <c r="B646" s="18"/>
      <c r="C646" s="18"/>
      <c r="D646" s="18"/>
      <c r="E646" s="18"/>
      <c r="F646" s="18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ht="12.75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ht="12.75">
      <c r="A648" s="18"/>
      <c r="B648" s="18"/>
      <c r="C648" s="18"/>
      <c r="D648" s="18"/>
      <c r="E648" s="18"/>
      <c r="F648" s="18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ht="12.75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ht="12.75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ht="12.75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ht="12.75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ht="12.75">
      <c r="A653" s="18"/>
      <c r="B653" s="18"/>
      <c r="C653" s="18"/>
      <c r="D653" s="18"/>
      <c r="E653" s="18"/>
      <c r="F653" s="18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ht="12.75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ht="12.75">
      <c r="A655" s="18"/>
      <c r="B655" s="18"/>
      <c r="C655" s="18"/>
      <c r="D655" s="18"/>
      <c r="E655" s="18"/>
      <c r="F655" s="18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ht="12.75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ht="12.75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ht="12.75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ht="12.75">
      <c r="A659" s="18"/>
      <c r="B659" s="18"/>
      <c r="C659" s="18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ht="12.75">
      <c r="A660" s="18"/>
      <c r="B660" s="18"/>
      <c r="C660" s="18"/>
      <c r="D660" s="18"/>
      <c r="E660" s="18"/>
      <c r="F660" s="18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ht="12.75">
      <c r="A661" s="18"/>
      <c r="B661" s="18"/>
      <c r="C661" s="18"/>
      <c r="D661" s="18"/>
      <c r="E661" s="18"/>
      <c r="F661" s="18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ht="12.75">
      <c r="A662" s="18"/>
      <c r="B662" s="18"/>
      <c r="C662" s="18"/>
      <c r="D662" s="18"/>
      <c r="E662" s="18"/>
      <c r="F662" s="18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ht="12.75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ht="12.75">
      <c r="A664" s="18"/>
      <c r="B664" s="18"/>
      <c r="C664" s="18"/>
      <c r="D664" s="18"/>
      <c r="E664" s="18"/>
      <c r="F664" s="18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ht="12.75">
      <c r="A665" s="18"/>
      <c r="B665" s="18"/>
      <c r="C665" s="18"/>
      <c r="D665" s="18"/>
      <c r="E665" s="18"/>
      <c r="F665" s="18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ht="12.75">
      <c r="A666" s="18"/>
      <c r="B666" s="18"/>
      <c r="C666" s="18"/>
      <c r="D666" s="18"/>
      <c r="E666" s="18"/>
      <c r="F666" s="18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ht="12.75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ht="12.75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ht="12.75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ht="12.75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ht="12.75">
      <c r="A671" s="18"/>
      <c r="B671" s="18"/>
      <c r="C671" s="18"/>
      <c r="D671" s="18"/>
      <c r="E671" s="18"/>
      <c r="F671" s="18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ht="12.75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ht="12.75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ht="12.75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ht="12.75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ht="12.75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ht="12.75">
      <c r="A677" s="18"/>
      <c r="B677" s="18"/>
      <c r="C677" s="18"/>
      <c r="D677" s="18"/>
      <c r="E677" s="18"/>
      <c r="F677" s="18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ht="12.75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ht="12.75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ht="12.75">
      <c r="A680" s="18"/>
      <c r="B680" s="18"/>
      <c r="C680" s="18"/>
      <c r="D680" s="18"/>
      <c r="E680" s="18"/>
      <c r="F680" s="18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ht="12.75">
      <c r="A681" s="18"/>
      <c r="B681" s="18"/>
      <c r="C681" s="18"/>
      <c r="D681" s="18"/>
      <c r="E681" s="18"/>
      <c r="F681" s="18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ht="12.75">
      <c r="A682" s="18"/>
      <c r="B682" s="18"/>
      <c r="C682" s="18"/>
      <c r="D682" s="18"/>
      <c r="E682" s="18"/>
      <c r="F682" s="18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ht="12.75">
      <c r="A683" s="18"/>
      <c r="B683" s="18"/>
      <c r="C683" s="18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ht="12.75">
      <c r="A684" s="18"/>
      <c r="B684" s="18"/>
      <c r="C684" s="18"/>
      <c r="D684" s="18"/>
      <c r="E684" s="18"/>
      <c r="F684" s="18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ht="12.75">
      <c r="A685" s="18"/>
      <c r="B685" s="18"/>
      <c r="C685" s="18"/>
      <c r="D685" s="18"/>
      <c r="E685" s="18"/>
      <c r="F685" s="18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ht="12.75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ht="12.75">
      <c r="A687" s="18"/>
      <c r="B687" s="18"/>
      <c r="C687" s="18"/>
      <c r="D687" s="18"/>
      <c r="E687" s="18"/>
      <c r="F687" s="18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ht="12.75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ht="12.75">
      <c r="A689" s="18"/>
      <c r="B689" s="18"/>
      <c r="C689" s="18"/>
      <c r="D689" s="18"/>
      <c r="E689" s="18"/>
      <c r="F689" s="18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ht="12.75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ht="12.75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ht="12.75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ht="12.75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ht="12.75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ht="12.75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ht="12.75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ht="12.75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ht="12.75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ht="12.75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ht="12.75">
      <c r="A700" s="18"/>
      <c r="B700" s="18"/>
      <c r="C700" s="18"/>
      <c r="D700" s="18"/>
      <c r="E700" s="18"/>
      <c r="F700" s="18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ht="12.75">
      <c r="A701" s="18"/>
      <c r="B701" s="18"/>
      <c r="C701" s="18"/>
      <c r="D701" s="18"/>
      <c r="E701" s="18"/>
      <c r="F701" s="18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ht="12.75">
      <c r="A702" s="18"/>
      <c r="B702" s="18"/>
      <c r="C702" s="18"/>
      <c r="D702" s="18"/>
      <c r="E702" s="18"/>
      <c r="F702" s="18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ht="12.75">
      <c r="A703" s="18"/>
      <c r="B703" s="18"/>
      <c r="C703" s="18"/>
      <c r="D703" s="18"/>
      <c r="E703" s="18"/>
      <c r="F703" s="18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ht="12.75">
      <c r="A704" s="18"/>
      <c r="B704" s="18"/>
      <c r="C704" s="18"/>
      <c r="D704" s="18"/>
      <c r="E704" s="18"/>
      <c r="F704" s="18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ht="12.75">
      <c r="A705" s="18"/>
      <c r="B705" s="18"/>
      <c r="C705" s="18"/>
      <c r="D705" s="18"/>
      <c r="E705" s="18"/>
      <c r="F705" s="18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ht="12.75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ht="12.75">
      <c r="A707" s="18"/>
      <c r="B707" s="18"/>
      <c r="C707" s="18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ht="12.75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ht="12.75">
      <c r="A709" s="18"/>
      <c r="B709" s="18"/>
      <c r="C709" s="18"/>
      <c r="D709" s="18"/>
      <c r="E709" s="18"/>
      <c r="F709" s="18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ht="12.75">
      <c r="A710" s="18"/>
      <c r="B710" s="18"/>
      <c r="C710" s="18"/>
      <c r="D710" s="18"/>
      <c r="E710" s="18"/>
      <c r="F710" s="18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ht="12.75">
      <c r="A711" s="18"/>
      <c r="B711" s="18"/>
      <c r="C711" s="18"/>
      <c r="D711" s="18"/>
      <c r="E711" s="18"/>
      <c r="F711" s="18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ht="12.75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ht="12.75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ht="12.75">
      <c r="A714" s="18"/>
      <c r="B714" s="18"/>
      <c r="C714" s="18"/>
      <c r="D714" s="18"/>
      <c r="E714" s="18"/>
      <c r="F714" s="18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ht="12.75">
      <c r="A715" s="18"/>
      <c r="B715" s="18"/>
      <c r="C715" s="18"/>
      <c r="D715" s="18"/>
      <c r="E715" s="18"/>
      <c r="F715" s="18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ht="12.75">
      <c r="A716" s="18"/>
      <c r="B716" s="18"/>
      <c r="C716" s="18"/>
      <c r="D716" s="18"/>
      <c r="E716" s="18"/>
      <c r="F716" s="18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ht="12.75">
      <c r="A717" s="18"/>
      <c r="B717" s="18"/>
      <c r="C717" s="18"/>
      <c r="D717" s="18"/>
      <c r="E717" s="18"/>
      <c r="F717" s="18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ht="12.75">
      <c r="A718" s="18"/>
      <c r="B718" s="18"/>
      <c r="C718" s="18"/>
      <c r="D718" s="18"/>
      <c r="E718" s="18"/>
      <c r="F718" s="18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ht="12.75">
      <c r="A719" s="18"/>
      <c r="B719" s="18"/>
      <c r="C719" s="18"/>
      <c r="D719" s="18"/>
      <c r="E719" s="18"/>
      <c r="F719" s="18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ht="12.75">
      <c r="A720" s="18"/>
      <c r="B720" s="18"/>
      <c r="C720" s="18"/>
      <c r="D720" s="18"/>
      <c r="E720" s="18"/>
      <c r="F720" s="18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ht="12.75">
      <c r="A721" s="18"/>
      <c r="B721" s="18"/>
      <c r="C721" s="18"/>
      <c r="D721" s="18"/>
      <c r="E721" s="18"/>
      <c r="F721" s="18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ht="12.75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ht="12.75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ht="12.75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ht="12.75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ht="12.75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ht="12.75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ht="12.75">
      <c r="A728" s="18"/>
      <c r="B728" s="18"/>
      <c r="C728" s="18"/>
      <c r="D728" s="18"/>
      <c r="E728" s="18"/>
      <c r="F728" s="18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ht="12.75">
      <c r="A729" s="18"/>
      <c r="B729" s="18"/>
      <c r="C729" s="18"/>
      <c r="D729" s="18"/>
      <c r="E729" s="18"/>
      <c r="F729" s="18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ht="12.75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ht="12.75">
      <c r="A731" s="18"/>
      <c r="B731" s="18"/>
      <c r="C731" s="18"/>
      <c r="D731" s="18"/>
      <c r="E731" s="18"/>
      <c r="F731" s="18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ht="12.75">
      <c r="A732" s="18"/>
      <c r="B732" s="18"/>
      <c r="C732" s="18"/>
      <c r="D732" s="18"/>
      <c r="E732" s="18"/>
      <c r="F732" s="18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ht="12.75">
      <c r="A733" s="18"/>
      <c r="B733" s="18"/>
      <c r="C733" s="18"/>
      <c r="D733" s="18"/>
      <c r="E733" s="18"/>
      <c r="F733" s="18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ht="12.75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ht="12.75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ht="12.75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ht="12.75">
      <c r="A737" s="18"/>
      <c r="B737" s="18"/>
      <c r="C737" s="18"/>
      <c r="D737" s="18"/>
      <c r="E737" s="18"/>
      <c r="F737" s="18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ht="12.75">
      <c r="A738" s="18"/>
      <c r="B738" s="18"/>
      <c r="C738" s="18"/>
      <c r="D738" s="18"/>
      <c r="E738" s="18"/>
      <c r="F738" s="18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ht="12.75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ht="12.75">
      <c r="A740" s="18"/>
      <c r="B740" s="18"/>
      <c r="C740" s="18"/>
      <c r="D740" s="18"/>
      <c r="E740" s="18"/>
      <c r="F740" s="18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ht="12.75">
      <c r="A741" s="18"/>
      <c r="B741" s="18"/>
      <c r="C741" s="18"/>
      <c r="D741" s="18"/>
      <c r="E741" s="18"/>
      <c r="F741" s="18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ht="12.75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ht="12.75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ht="12.75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ht="12.75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ht="12.75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ht="12.75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ht="12.75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ht="12.75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ht="12.75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ht="12.75">
      <c r="A751" s="18"/>
      <c r="B751" s="18"/>
      <c r="C751" s="18"/>
      <c r="D751" s="18"/>
      <c r="E751" s="18"/>
      <c r="F751" s="18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ht="12.75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  <row r="753" spans="1:25" ht="12.75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  <c r="X753" s="18"/>
      <c r="Y753" s="18"/>
    </row>
    <row r="754" spans="1:25" ht="12.75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  <c r="X754" s="18"/>
      <c r="Y754" s="18"/>
    </row>
    <row r="755" spans="1:25" ht="12.75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  <c r="X755" s="18"/>
      <c r="Y755" s="18"/>
    </row>
    <row r="756" spans="1:25" ht="12.75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  <c r="X756" s="18"/>
      <c r="Y756" s="18"/>
    </row>
    <row r="757" spans="1:25" ht="12.75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  <c r="X757" s="18"/>
      <c r="Y757" s="18"/>
    </row>
    <row r="758" spans="1:25" ht="12.75">
      <c r="A758" s="18"/>
      <c r="B758" s="18"/>
      <c r="C758" s="18"/>
      <c r="D758" s="18"/>
      <c r="E758" s="18"/>
      <c r="F758" s="18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  <c r="U758" s="18"/>
      <c r="V758" s="18"/>
      <c r="W758" s="18"/>
      <c r="X758" s="18"/>
      <c r="Y758" s="18"/>
    </row>
    <row r="759" spans="1:25" ht="12.75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  <c r="U759" s="18"/>
      <c r="V759" s="18"/>
      <c r="W759" s="18"/>
      <c r="X759" s="18"/>
      <c r="Y759" s="18"/>
    </row>
    <row r="760" spans="1:25" ht="12.75">
      <c r="A760" s="18"/>
      <c r="B760" s="18"/>
      <c r="C760" s="18"/>
      <c r="D760" s="18"/>
      <c r="E760" s="18"/>
      <c r="F760" s="18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  <c r="U760" s="18"/>
      <c r="V760" s="18"/>
      <c r="W760" s="18"/>
      <c r="X760" s="18"/>
      <c r="Y760" s="18"/>
    </row>
    <row r="761" spans="1:25" ht="12.75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  <c r="U761" s="18"/>
      <c r="V761" s="18"/>
      <c r="W761" s="18"/>
      <c r="X761" s="18"/>
      <c r="Y761" s="18"/>
    </row>
    <row r="762" spans="1:25" ht="12.75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  <c r="U762" s="18"/>
      <c r="V762" s="18"/>
      <c r="W762" s="18"/>
      <c r="X762" s="18"/>
      <c r="Y762" s="18"/>
    </row>
    <row r="763" spans="1:25" ht="12.75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  <c r="U763" s="18"/>
      <c r="V763" s="18"/>
      <c r="W763" s="18"/>
      <c r="X763" s="18"/>
      <c r="Y763" s="18"/>
    </row>
    <row r="764" spans="1:25" ht="12.75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  <c r="U764" s="18"/>
      <c r="V764" s="18"/>
      <c r="W764" s="18"/>
      <c r="X764" s="18"/>
      <c r="Y764" s="18"/>
    </row>
    <row r="765" spans="1:25" ht="12.75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  <c r="U765" s="18"/>
      <c r="V765" s="18"/>
      <c r="W765" s="18"/>
      <c r="X765" s="18"/>
      <c r="Y765" s="18"/>
    </row>
    <row r="766" spans="1:25" ht="12.75">
      <c r="A766" s="18"/>
      <c r="B766" s="18"/>
      <c r="C766" s="18"/>
      <c r="D766" s="18"/>
      <c r="E766" s="18"/>
      <c r="F766" s="18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  <c r="U766" s="18"/>
      <c r="V766" s="18"/>
      <c r="W766" s="18"/>
      <c r="X766" s="18"/>
      <c r="Y766" s="18"/>
    </row>
    <row r="767" spans="1:25" ht="12.75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  <c r="U767" s="18"/>
      <c r="V767" s="18"/>
      <c r="W767" s="18"/>
      <c r="X767" s="18"/>
      <c r="Y767" s="18"/>
    </row>
    <row r="768" spans="1:25" ht="12.75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  <c r="U768" s="18"/>
      <c r="V768" s="18"/>
      <c r="W768" s="18"/>
      <c r="X768" s="18"/>
      <c r="Y768" s="18"/>
    </row>
    <row r="769" spans="1:25" ht="12.75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  <c r="U769" s="18"/>
      <c r="V769" s="18"/>
      <c r="W769" s="18"/>
      <c r="X769" s="18"/>
      <c r="Y769" s="18"/>
    </row>
    <row r="770" spans="1:25" ht="12.75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  <c r="U770" s="18"/>
      <c r="V770" s="18"/>
      <c r="W770" s="18"/>
      <c r="X770" s="18"/>
      <c r="Y770" s="18"/>
    </row>
    <row r="771" spans="1:25" ht="12.75">
      <c r="A771" s="18"/>
      <c r="B771" s="18"/>
      <c r="C771" s="18"/>
      <c r="D771" s="18"/>
      <c r="E771" s="18"/>
      <c r="F771" s="18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  <c r="U771" s="18"/>
      <c r="V771" s="18"/>
      <c r="W771" s="18"/>
      <c r="X771" s="18"/>
      <c r="Y771" s="18"/>
    </row>
    <row r="772" spans="1:25" ht="12.75">
      <c r="A772" s="18"/>
      <c r="B772" s="18"/>
      <c r="C772" s="18"/>
      <c r="D772" s="18"/>
      <c r="E772" s="18"/>
      <c r="F772" s="18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  <c r="U772" s="18"/>
      <c r="V772" s="18"/>
      <c r="W772" s="18"/>
      <c r="X772" s="18"/>
      <c r="Y772" s="18"/>
    </row>
    <row r="773" spans="1:25" ht="12.75">
      <c r="A773" s="18"/>
      <c r="B773" s="18"/>
      <c r="C773" s="18"/>
      <c r="D773" s="18"/>
      <c r="E773" s="18"/>
      <c r="F773" s="18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  <c r="U773" s="18"/>
      <c r="V773" s="18"/>
      <c r="W773" s="18"/>
      <c r="X773" s="18"/>
      <c r="Y773" s="18"/>
    </row>
    <row r="774" spans="1:25" ht="12.75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  <c r="U774" s="18"/>
      <c r="V774" s="18"/>
      <c r="W774" s="18"/>
      <c r="X774" s="18"/>
      <c r="Y774" s="18"/>
    </row>
    <row r="775" spans="1:25" ht="12.75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  <c r="U775" s="18"/>
      <c r="V775" s="18"/>
      <c r="W775" s="18"/>
      <c r="X775" s="18"/>
      <c r="Y775" s="18"/>
    </row>
    <row r="776" spans="1:25" ht="12.75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  <c r="U776" s="18"/>
      <c r="V776" s="18"/>
      <c r="W776" s="18"/>
      <c r="X776" s="18"/>
      <c r="Y776" s="18"/>
    </row>
    <row r="777" spans="1:25" ht="12.75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  <c r="U777" s="18"/>
      <c r="V777" s="18"/>
      <c r="W777" s="18"/>
      <c r="X777" s="18"/>
      <c r="Y777" s="18"/>
    </row>
    <row r="778" spans="1:25" ht="12.75">
      <c r="A778" s="18"/>
      <c r="B778" s="18"/>
      <c r="C778" s="18"/>
      <c r="D778" s="18"/>
      <c r="E778" s="18"/>
      <c r="F778" s="18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  <c r="U778" s="18"/>
      <c r="V778" s="18"/>
      <c r="W778" s="18"/>
      <c r="X778" s="18"/>
      <c r="Y778" s="18"/>
    </row>
    <row r="779" spans="1:25" ht="12.75">
      <c r="A779" s="18"/>
      <c r="B779" s="18"/>
      <c r="C779" s="18"/>
      <c r="D779" s="18"/>
      <c r="E779" s="18"/>
      <c r="F779" s="18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  <c r="U779" s="18"/>
      <c r="V779" s="18"/>
      <c r="W779" s="18"/>
      <c r="X779" s="18"/>
      <c r="Y779" s="18"/>
    </row>
    <row r="780" spans="1:25" ht="12.75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  <c r="U780" s="18"/>
      <c r="V780" s="18"/>
      <c r="W780" s="18"/>
      <c r="X780" s="18"/>
      <c r="Y780" s="18"/>
    </row>
    <row r="781" spans="1:25" ht="12.75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  <c r="U781" s="18"/>
      <c r="V781" s="18"/>
      <c r="W781" s="18"/>
      <c r="X781" s="18"/>
      <c r="Y781" s="18"/>
    </row>
    <row r="782" spans="1:25" ht="12.75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  <c r="U782" s="18"/>
      <c r="V782" s="18"/>
      <c r="W782" s="18"/>
      <c r="X782" s="18"/>
      <c r="Y782" s="18"/>
    </row>
    <row r="783" spans="1:25" ht="12.75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  <c r="U783" s="18"/>
      <c r="V783" s="18"/>
      <c r="W783" s="18"/>
      <c r="X783" s="18"/>
      <c r="Y783" s="18"/>
    </row>
    <row r="784" spans="1:25" ht="12.75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  <c r="U784" s="18"/>
      <c r="V784" s="18"/>
      <c r="W784" s="18"/>
      <c r="X784" s="18"/>
      <c r="Y784" s="18"/>
    </row>
    <row r="785" spans="1:25" ht="12.75">
      <c r="A785" s="18"/>
      <c r="B785" s="18"/>
      <c r="C785" s="18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  <c r="U785" s="18"/>
      <c r="V785" s="18"/>
      <c r="W785" s="18"/>
      <c r="X785" s="18"/>
      <c r="Y785" s="18"/>
    </row>
    <row r="786" spans="1:25" ht="12.75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  <c r="U786" s="18"/>
      <c r="V786" s="18"/>
      <c r="W786" s="18"/>
      <c r="X786" s="18"/>
      <c r="Y786" s="18"/>
    </row>
    <row r="787" spans="1:25" ht="12.75">
      <c r="A787" s="18"/>
      <c r="B787" s="18"/>
      <c r="C787" s="18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  <c r="U787" s="18"/>
      <c r="V787" s="18"/>
      <c r="W787" s="18"/>
      <c r="X787" s="18"/>
      <c r="Y787" s="18"/>
    </row>
    <row r="788" spans="1:25" ht="12.75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  <c r="U788" s="18"/>
      <c r="V788" s="18"/>
      <c r="W788" s="18"/>
      <c r="X788" s="18"/>
      <c r="Y788" s="18"/>
    </row>
    <row r="789" spans="1:25" ht="12.75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  <c r="U789" s="18"/>
      <c r="V789" s="18"/>
      <c r="W789" s="18"/>
      <c r="X789" s="18"/>
      <c r="Y789" s="18"/>
    </row>
    <row r="790" spans="1:25" ht="12.75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  <c r="U790" s="18"/>
      <c r="V790" s="18"/>
      <c r="W790" s="18"/>
      <c r="X790" s="18"/>
      <c r="Y790" s="18"/>
    </row>
    <row r="791" spans="1:25" ht="12.75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  <c r="U791" s="18"/>
      <c r="V791" s="18"/>
      <c r="W791" s="18"/>
      <c r="X791" s="18"/>
      <c r="Y791" s="18"/>
    </row>
    <row r="792" spans="1:25" ht="12.75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  <c r="U792" s="18"/>
      <c r="V792" s="18"/>
      <c r="W792" s="18"/>
      <c r="X792" s="18"/>
      <c r="Y792" s="18"/>
    </row>
    <row r="793" spans="1:25" ht="12.75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  <c r="U793" s="18"/>
      <c r="V793" s="18"/>
      <c r="W793" s="18"/>
      <c r="X793" s="18"/>
      <c r="Y793" s="18"/>
    </row>
    <row r="794" spans="1:25" ht="12.75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  <c r="U794" s="18"/>
      <c r="V794" s="18"/>
      <c r="W794" s="18"/>
      <c r="X794" s="18"/>
      <c r="Y794" s="18"/>
    </row>
    <row r="795" spans="1:25" ht="12.75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  <c r="U795" s="18"/>
      <c r="V795" s="18"/>
      <c r="W795" s="18"/>
      <c r="X795" s="18"/>
      <c r="Y795" s="18"/>
    </row>
    <row r="796" spans="1:25" ht="12.75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  <c r="U796" s="18"/>
      <c r="V796" s="18"/>
      <c r="W796" s="18"/>
      <c r="X796" s="18"/>
      <c r="Y796" s="18"/>
    </row>
    <row r="797" spans="1:25" ht="12.75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  <c r="U797" s="18"/>
      <c r="V797" s="18"/>
      <c r="W797" s="18"/>
      <c r="X797" s="18"/>
      <c r="Y797" s="18"/>
    </row>
    <row r="798" spans="1:25" ht="12.75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  <c r="U798" s="18"/>
      <c r="V798" s="18"/>
      <c r="W798" s="18"/>
      <c r="X798" s="18"/>
      <c r="Y798" s="18"/>
    </row>
    <row r="799" spans="1:25" ht="12.75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  <c r="U799" s="18"/>
      <c r="V799" s="18"/>
      <c r="W799" s="18"/>
      <c r="X799" s="18"/>
      <c r="Y799" s="18"/>
    </row>
    <row r="800" spans="1:25" ht="12.75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  <c r="U800" s="18"/>
      <c r="V800" s="18"/>
      <c r="W800" s="18"/>
      <c r="X800" s="18"/>
      <c r="Y800" s="18"/>
    </row>
    <row r="801" spans="1:25" ht="12.75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  <c r="U801" s="18"/>
      <c r="V801" s="18"/>
      <c r="W801" s="18"/>
      <c r="X801" s="18"/>
      <c r="Y801" s="18"/>
    </row>
    <row r="802" spans="1:25" ht="12.75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  <c r="U802" s="18"/>
      <c r="V802" s="18"/>
      <c r="W802" s="18"/>
      <c r="X802" s="18"/>
      <c r="Y802" s="18"/>
    </row>
    <row r="803" spans="1:25" ht="12.75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  <c r="U803" s="18"/>
      <c r="V803" s="18"/>
      <c r="W803" s="18"/>
      <c r="X803" s="18"/>
      <c r="Y803" s="18"/>
    </row>
    <row r="804" spans="1:25" ht="12.75">
      <c r="A804" s="18"/>
      <c r="B804" s="18"/>
      <c r="C804" s="18"/>
      <c r="D804" s="18"/>
      <c r="E804" s="18"/>
      <c r="F804" s="18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  <c r="U804" s="18"/>
      <c r="V804" s="18"/>
      <c r="W804" s="18"/>
      <c r="X804" s="18"/>
      <c r="Y804" s="18"/>
    </row>
    <row r="805" spans="1:25" ht="12.75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  <c r="U805" s="18"/>
      <c r="V805" s="18"/>
      <c r="W805" s="18"/>
      <c r="X805" s="18"/>
      <c r="Y805" s="18"/>
    </row>
    <row r="806" spans="1:25" ht="12.75">
      <c r="A806" s="18"/>
      <c r="B806" s="18"/>
      <c r="C806" s="18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  <c r="U806" s="18"/>
      <c r="V806" s="18"/>
      <c r="W806" s="18"/>
      <c r="X806" s="18"/>
      <c r="Y806" s="18"/>
    </row>
    <row r="807" spans="1:25" ht="12.75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  <c r="U807" s="18"/>
      <c r="V807" s="18"/>
      <c r="W807" s="18"/>
      <c r="X807" s="18"/>
      <c r="Y807" s="18"/>
    </row>
    <row r="808" spans="1:25" ht="12.75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  <c r="U808" s="18"/>
      <c r="V808" s="18"/>
      <c r="W808" s="18"/>
      <c r="X808" s="18"/>
      <c r="Y808" s="18"/>
    </row>
    <row r="809" spans="1:25" ht="12.75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  <c r="U809" s="18"/>
      <c r="V809" s="18"/>
      <c r="W809" s="18"/>
      <c r="X809" s="18"/>
      <c r="Y809" s="18"/>
    </row>
    <row r="810" spans="1:25" ht="12.75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  <c r="U810" s="18"/>
      <c r="V810" s="18"/>
      <c r="W810" s="18"/>
      <c r="X810" s="18"/>
      <c r="Y810" s="18"/>
    </row>
    <row r="811" spans="1:25" ht="12.75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  <c r="U811" s="18"/>
      <c r="V811" s="18"/>
      <c r="W811" s="18"/>
      <c r="X811" s="18"/>
      <c r="Y811" s="18"/>
    </row>
    <row r="812" spans="1:25" ht="12.75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  <c r="U812" s="18"/>
      <c r="V812" s="18"/>
      <c r="W812" s="18"/>
      <c r="X812" s="18"/>
      <c r="Y812" s="18"/>
    </row>
    <row r="813" spans="1:25" ht="12.75">
      <c r="A813" s="18"/>
      <c r="B813" s="18"/>
      <c r="C813" s="18"/>
      <c r="D813" s="18"/>
      <c r="E813" s="18"/>
      <c r="F813" s="18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  <c r="U813" s="18"/>
      <c r="V813" s="18"/>
      <c r="W813" s="18"/>
      <c r="X813" s="18"/>
      <c r="Y813" s="18"/>
    </row>
    <row r="814" spans="1:25" ht="12.75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  <c r="U814" s="18"/>
      <c r="V814" s="18"/>
      <c r="W814" s="18"/>
      <c r="X814" s="18"/>
      <c r="Y814" s="18"/>
    </row>
    <row r="815" spans="1:25" ht="12.75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  <c r="U815" s="18"/>
      <c r="V815" s="18"/>
      <c r="W815" s="18"/>
      <c r="X815" s="18"/>
      <c r="Y815" s="18"/>
    </row>
    <row r="816" spans="1:25" ht="12.75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  <c r="U816" s="18"/>
      <c r="V816" s="18"/>
      <c r="W816" s="18"/>
      <c r="X816" s="18"/>
      <c r="Y816" s="18"/>
    </row>
    <row r="817" spans="1:25" ht="12.75">
      <c r="A817" s="18"/>
      <c r="B817" s="18"/>
      <c r="C817" s="18"/>
      <c r="D817" s="18"/>
      <c r="E817" s="18"/>
      <c r="F817" s="18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  <c r="U817" s="18"/>
      <c r="V817" s="18"/>
      <c r="W817" s="18"/>
      <c r="X817" s="18"/>
      <c r="Y817" s="18"/>
    </row>
    <row r="818" spans="1:25" ht="12.75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  <c r="U818" s="18"/>
      <c r="V818" s="18"/>
      <c r="W818" s="18"/>
      <c r="X818" s="18"/>
      <c r="Y818" s="18"/>
    </row>
    <row r="819" spans="1:25" ht="12.75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  <c r="U819" s="18"/>
      <c r="V819" s="18"/>
      <c r="W819" s="18"/>
      <c r="X819" s="18"/>
      <c r="Y819" s="18"/>
    </row>
    <row r="820" spans="1:25" ht="12.75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  <c r="U820" s="18"/>
      <c r="V820" s="18"/>
      <c r="W820" s="18"/>
      <c r="X820" s="18"/>
      <c r="Y820" s="18"/>
    </row>
    <row r="821" spans="1:25" ht="12.75">
      <c r="A821" s="18"/>
      <c r="B821" s="18"/>
      <c r="C821" s="18"/>
      <c r="D821" s="18"/>
      <c r="E821" s="18"/>
      <c r="F821" s="18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  <c r="U821" s="18"/>
      <c r="V821" s="18"/>
      <c r="W821" s="18"/>
      <c r="X821" s="18"/>
      <c r="Y821" s="18"/>
    </row>
    <row r="822" spans="1:25" ht="12.75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  <c r="U822" s="18"/>
      <c r="V822" s="18"/>
      <c r="W822" s="18"/>
      <c r="X822" s="18"/>
      <c r="Y822" s="18"/>
    </row>
    <row r="823" spans="1:25" ht="12.75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  <c r="U823" s="18"/>
      <c r="V823" s="18"/>
      <c r="W823" s="18"/>
      <c r="X823" s="18"/>
      <c r="Y823" s="18"/>
    </row>
    <row r="824" spans="1:25" ht="12.75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  <c r="U824" s="18"/>
      <c r="V824" s="18"/>
      <c r="W824" s="18"/>
      <c r="X824" s="18"/>
      <c r="Y824" s="18"/>
    </row>
    <row r="825" spans="1:25" ht="12.75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  <c r="U825" s="18"/>
      <c r="V825" s="18"/>
      <c r="W825" s="18"/>
      <c r="X825" s="18"/>
      <c r="Y825" s="18"/>
    </row>
    <row r="826" spans="1:25" ht="12.75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  <c r="U826" s="18"/>
      <c r="V826" s="18"/>
      <c r="W826" s="18"/>
      <c r="X826" s="18"/>
      <c r="Y826" s="18"/>
    </row>
    <row r="827" spans="1:25" ht="12.75">
      <c r="A827" s="18"/>
      <c r="B827" s="18"/>
      <c r="C827" s="18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  <c r="U827" s="18"/>
      <c r="V827" s="18"/>
      <c r="W827" s="18"/>
      <c r="X827" s="18"/>
      <c r="Y827" s="18"/>
    </row>
    <row r="828" spans="1:25" ht="12.75">
      <c r="A828" s="18"/>
      <c r="B828" s="18"/>
      <c r="C828" s="18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  <c r="U828" s="18"/>
      <c r="V828" s="18"/>
      <c r="W828" s="18"/>
      <c r="X828" s="18"/>
      <c r="Y828" s="18"/>
    </row>
    <row r="829" spans="1:25" ht="12.75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  <c r="U829" s="18"/>
      <c r="V829" s="18"/>
      <c r="W829" s="18"/>
      <c r="X829" s="18"/>
      <c r="Y829" s="18"/>
    </row>
    <row r="830" spans="1:25" ht="12.75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  <c r="U830" s="18"/>
      <c r="V830" s="18"/>
      <c r="W830" s="18"/>
      <c r="X830" s="18"/>
      <c r="Y830" s="18"/>
    </row>
    <row r="831" spans="1:25" ht="12.75">
      <c r="A831" s="18"/>
      <c r="B831" s="18"/>
      <c r="C831" s="18"/>
      <c r="D831" s="18"/>
      <c r="E831" s="18"/>
      <c r="F831" s="18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  <c r="U831" s="18"/>
      <c r="V831" s="18"/>
      <c r="W831" s="18"/>
      <c r="X831" s="18"/>
      <c r="Y831" s="18"/>
    </row>
    <row r="832" spans="1:25" ht="12.75">
      <c r="A832" s="18"/>
      <c r="B832" s="18"/>
      <c r="C832" s="18"/>
      <c r="D832" s="18"/>
      <c r="E832" s="18"/>
      <c r="F832" s="18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  <c r="U832" s="18"/>
      <c r="V832" s="18"/>
      <c r="W832" s="18"/>
      <c r="X832" s="18"/>
      <c r="Y832" s="18"/>
    </row>
    <row r="833" spans="1:25" ht="12.75">
      <c r="A833" s="18"/>
      <c r="B833" s="18"/>
      <c r="C833" s="18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  <c r="U833" s="18"/>
      <c r="V833" s="18"/>
      <c r="W833" s="18"/>
      <c r="X833" s="18"/>
      <c r="Y833" s="18"/>
    </row>
    <row r="834" spans="1:25" ht="12.75">
      <c r="A834" s="18"/>
      <c r="B834" s="18"/>
      <c r="C834" s="18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  <c r="U834" s="18"/>
      <c r="V834" s="18"/>
      <c r="W834" s="18"/>
      <c r="X834" s="18"/>
      <c r="Y834" s="18"/>
    </row>
    <row r="835" spans="1:25" ht="12.75">
      <c r="A835" s="18"/>
      <c r="B835" s="18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  <c r="U835" s="18"/>
      <c r="V835" s="18"/>
      <c r="W835" s="18"/>
      <c r="X835" s="18"/>
      <c r="Y835" s="18"/>
    </row>
    <row r="836" spans="1:25" ht="12.75">
      <c r="A836" s="18"/>
      <c r="B836" s="18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  <c r="U836" s="18"/>
      <c r="V836" s="18"/>
      <c r="W836" s="18"/>
      <c r="X836" s="18"/>
      <c r="Y836" s="18"/>
    </row>
    <row r="837" spans="1:25" ht="12.75">
      <c r="A837" s="18"/>
      <c r="B837" s="18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  <c r="U837" s="18"/>
      <c r="V837" s="18"/>
      <c r="W837" s="18"/>
      <c r="X837" s="18"/>
      <c r="Y837" s="18"/>
    </row>
    <row r="838" spans="1:25" ht="12.75">
      <c r="A838" s="18"/>
      <c r="B838" s="18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  <c r="U838" s="18"/>
      <c r="V838" s="18"/>
      <c r="W838" s="18"/>
      <c r="X838" s="18"/>
      <c r="Y838" s="18"/>
    </row>
    <row r="839" spans="1:25" ht="12.75">
      <c r="A839" s="18"/>
      <c r="B839" s="18"/>
      <c r="C839" s="18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  <c r="U839" s="18"/>
      <c r="V839" s="18"/>
      <c r="W839" s="18"/>
      <c r="X839" s="18"/>
      <c r="Y839" s="18"/>
    </row>
    <row r="840" spans="1:25" ht="12.75">
      <c r="A840" s="18"/>
      <c r="B840" s="18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  <c r="U840" s="18"/>
      <c r="V840" s="18"/>
      <c r="W840" s="18"/>
      <c r="X840" s="18"/>
      <c r="Y840" s="18"/>
    </row>
    <row r="841" spans="1:25" ht="12.75">
      <c r="A841" s="18"/>
      <c r="B841" s="18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  <c r="U841" s="18"/>
      <c r="V841" s="18"/>
      <c r="W841" s="18"/>
      <c r="X841" s="18"/>
      <c r="Y841" s="18"/>
    </row>
    <row r="842" spans="1:25" ht="12.75">
      <c r="A842" s="18"/>
      <c r="B842" s="18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  <c r="U842" s="18"/>
      <c r="V842" s="18"/>
      <c r="W842" s="18"/>
      <c r="X842" s="18"/>
      <c r="Y842" s="18"/>
    </row>
    <row r="843" spans="1:25" ht="12.75">
      <c r="A843" s="18"/>
      <c r="B843" s="18"/>
      <c r="C843" s="18"/>
      <c r="D843" s="18"/>
      <c r="E843" s="18"/>
      <c r="F843" s="18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  <c r="U843" s="18"/>
      <c r="V843" s="18"/>
      <c r="W843" s="18"/>
      <c r="X843" s="18"/>
      <c r="Y843" s="18"/>
    </row>
    <row r="844" spans="1:25" ht="12.75">
      <c r="A844" s="18"/>
      <c r="B844" s="18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  <c r="U844" s="18"/>
      <c r="V844" s="18"/>
      <c r="W844" s="18"/>
      <c r="X844" s="18"/>
      <c r="Y844" s="18"/>
    </row>
    <row r="845" spans="1:25" ht="12.75">
      <c r="A845" s="18"/>
      <c r="B845" s="18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  <c r="U845" s="18"/>
      <c r="V845" s="18"/>
      <c r="W845" s="18"/>
      <c r="X845" s="18"/>
      <c r="Y845" s="18"/>
    </row>
    <row r="846" spans="1:25" ht="12.75">
      <c r="A846" s="18"/>
      <c r="B846" s="18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  <c r="U846" s="18"/>
      <c r="V846" s="18"/>
      <c r="W846" s="18"/>
      <c r="X846" s="18"/>
      <c r="Y846" s="18"/>
    </row>
    <row r="847" spans="1:25" ht="12.75">
      <c r="A847" s="18"/>
      <c r="B847" s="18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  <c r="U847" s="18"/>
      <c r="V847" s="18"/>
      <c r="W847" s="18"/>
      <c r="X847" s="18"/>
      <c r="Y847" s="18"/>
    </row>
    <row r="848" spans="1:25" ht="12.75">
      <c r="A848" s="18"/>
      <c r="B848" s="18"/>
      <c r="C848" s="18"/>
      <c r="D848" s="18"/>
      <c r="E848" s="18"/>
      <c r="F848" s="18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  <c r="U848" s="18"/>
      <c r="V848" s="18"/>
      <c r="W848" s="18"/>
      <c r="X848" s="18"/>
      <c r="Y848" s="18"/>
    </row>
    <row r="849" spans="1:25" ht="12.75">
      <c r="A849" s="18"/>
      <c r="B849" s="18"/>
      <c r="C849" s="18"/>
      <c r="D849" s="18"/>
      <c r="E849" s="18"/>
      <c r="F849" s="18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  <c r="U849" s="18"/>
      <c r="V849" s="18"/>
      <c r="W849" s="18"/>
      <c r="X849" s="18"/>
      <c r="Y849" s="18"/>
    </row>
    <row r="850" spans="1:25" ht="12.75">
      <c r="A850" s="18"/>
      <c r="B850" s="18"/>
      <c r="C850" s="18"/>
      <c r="D850" s="18"/>
      <c r="E850" s="18"/>
      <c r="F850" s="18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  <c r="U850" s="18"/>
      <c r="V850" s="18"/>
      <c r="W850" s="18"/>
      <c r="X850" s="18"/>
      <c r="Y850" s="18"/>
    </row>
    <row r="851" spans="1:25" ht="12.75">
      <c r="A851" s="18"/>
      <c r="B851" s="18"/>
      <c r="C851" s="18"/>
      <c r="D851" s="18"/>
      <c r="E851" s="18"/>
      <c r="F851" s="18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  <c r="U851" s="18"/>
      <c r="V851" s="18"/>
      <c r="W851" s="18"/>
      <c r="X851" s="18"/>
      <c r="Y851" s="18"/>
    </row>
    <row r="852" spans="1:25" ht="12.75">
      <c r="A852" s="18"/>
      <c r="B852" s="18"/>
      <c r="C852" s="18"/>
      <c r="D852" s="18"/>
      <c r="E852" s="18"/>
      <c r="F852" s="18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  <c r="U852" s="18"/>
      <c r="V852" s="18"/>
      <c r="W852" s="18"/>
      <c r="X852" s="18"/>
      <c r="Y852" s="18"/>
    </row>
    <row r="853" spans="1:25" ht="12.75">
      <c r="A853" s="18"/>
      <c r="B853" s="18"/>
      <c r="C853" s="18"/>
      <c r="D853" s="18"/>
      <c r="E853" s="18"/>
      <c r="F853" s="18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  <c r="U853" s="18"/>
      <c r="V853" s="18"/>
      <c r="W853" s="18"/>
      <c r="X853" s="18"/>
      <c r="Y853" s="18"/>
    </row>
    <row r="854" spans="1:25" ht="12.75">
      <c r="A854" s="18"/>
      <c r="B854" s="18"/>
      <c r="C854" s="18"/>
      <c r="D854" s="18"/>
      <c r="E854" s="18"/>
      <c r="F854" s="18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  <c r="U854" s="18"/>
      <c r="V854" s="18"/>
      <c r="W854" s="18"/>
      <c r="X854" s="18"/>
      <c r="Y854" s="18"/>
    </row>
    <row r="855" spans="1:25" ht="12.75">
      <c r="A855" s="18"/>
      <c r="B855" s="18"/>
      <c r="C855" s="18"/>
      <c r="D855" s="18"/>
      <c r="E855" s="18"/>
      <c r="F855" s="18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  <c r="U855" s="18"/>
      <c r="V855" s="18"/>
      <c r="W855" s="18"/>
      <c r="X855" s="18"/>
      <c r="Y855" s="18"/>
    </row>
    <row r="856" spans="1:25" ht="12.75">
      <c r="A856" s="18"/>
      <c r="B856" s="18"/>
      <c r="C856" s="18"/>
      <c r="D856" s="18"/>
      <c r="E856" s="18"/>
      <c r="F856" s="18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  <c r="U856" s="18"/>
      <c r="V856" s="18"/>
      <c r="W856" s="18"/>
      <c r="X856" s="18"/>
      <c r="Y856" s="18"/>
    </row>
    <row r="857" spans="1:25" ht="12.75">
      <c r="A857" s="18"/>
      <c r="B857" s="18"/>
      <c r="C857" s="18"/>
      <c r="D857" s="18"/>
      <c r="E857" s="18"/>
      <c r="F857" s="18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  <c r="U857" s="18"/>
      <c r="V857" s="18"/>
      <c r="W857" s="18"/>
      <c r="X857" s="18"/>
      <c r="Y857" s="18"/>
    </row>
    <row r="858" spans="1:25" ht="12.75">
      <c r="A858" s="18"/>
      <c r="B858" s="18"/>
      <c r="C858" s="18"/>
      <c r="D858" s="18"/>
      <c r="E858" s="18"/>
      <c r="F858" s="18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  <c r="U858" s="18"/>
      <c r="V858" s="18"/>
      <c r="W858" s="18"/>
      <c r="X858" s="18"/>
      <c r="Y858" s="18"/>
    </row>
    <row r="859" spans="1:25" ht="12.75">
      <c r="A859" s="18"/>
      <c r="B859" s="18"/>
      <c r="C859" s="18"/>
      <c r="D859" s="18"/>
      <c r="E859" s="18"/>
      <c r="F859" s="18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  <c r="U859" s="18"/>
      <c r="V859" s="18"/>
      <c r="W859" s="18"/>
      <c r="X859" s="18"/>
      <c r="Y859" s="18"/>
    </row>
    <row r="860" spans="1:25" ht="12.75">
      <c r="A860" s="18"/>
      <c r="B860" s="18"/>
      <c r="C860" s="18"/>
      <c r="D860" s="18"/>
      <c r="E860" s="18"/>
      <c r="F860" s="18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  <c r="U860" s="18"/>
      <c r="V860" s="18"/>
      <c r="W860" s="18"/>
      <c r="X860" s="18"/>
      <c r="Y860" s="18"/>
    </row>
    <row r="861" spans="1:25" ht="12.75">
      <c r="A861" s="18"/>
      <c r="B861" s="18"/>
      <c r="C861" s="18"/>
      <c r="D861" s="18"/>
      <c r="E861" s="18"/>
      <c r="F861" s="18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  <c r="U861" s="18"/>
      <c r="V861" s="18"/>
      <c r="W861" s="18"/>
      <c r="X861" s="18"/>
      <c r="Y861" s="18"/>
    </row>
    <row r="862" spans="1:25" ht="12.75">
      <c r="A862" s="18"/>
      <c r="B862" s="18"/>
      <c r="C862" s="18"/>
      <c r="D862" s="18"/>
      <c r="E862" s="18"/>
      <c r="F862" s="18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  <c r="U862" s="18"/>
      <c r="V862" s="18"/>
      <c r="W862" s="18"/>
      <c r="X862" s="18"/>
      <c r="Y862" s="18"/>
    </row>
    <row r="863" spans="1:25" ht="12.75">
      <c r="A863" s="18"/>
      <c r="B863" s="18"/>
      <c r="C863" s="18"/>
      <c r="D863" s="18"/>
      <c r="E863" s="18"/>
      <c r="F863" s="18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  <c r="U863" s="18"/>
      <c r="V863" s="18"/>
      <c r="W863" s="18"/>
      <c r="X863" s="18"/>
      <c r="Y863" s="18"/>
    </row>
    <row r="864" spans="1:25" ht="12.75">
      <c r="A864" s="18"/>
      <c r="B864" s="18"/>
      <c r="C864" s="18"/>
      <c r="D864" s="18"/>
      <c r="E864" s="18"/>
      <c r="F864" s="18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  <c r="U864" s="18"/>
      <c r="V864" s="18"/>
      <c r="W864" s="18"/>
      <c r="X864" s="18"/>
      <c r="Y864" s="18"/>
    </row>
    <row r="865" spans="1:25" ht="12.75">
      <c r="A865" s="18"/>
      <c r="B865" s="18"/>
      <c r="C865" s="18"/>
      <c r="D865" s="18"/>
      <c r="E865" s="18"/>
      <c r="F865" s="18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  <c r="U865" s="18"/>
      <c r="V865" s="18"/>
      <c r="W865" s="18"/>
      <c r="X865" s="18"/>
      <c r="Y865" s="18"/>
    </row>
    <row r="866" spans="1:25" ht="12.75">
      <c r="A866" s="18"/>
      <c r="B866" s="18"/>
      <c r="C866" s="18"/>
      <c r="D866" s="18"/>
      <c r="E866" s="18"/>
      <c r="F866" s="18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  <c r="U866" s="18"/>
      <c r="V866" s="18"/>
      <c r="W866" s="18"/>
      <c r="X866" s="18"/>
      <c r="Y866" s="18"/>
    </row>
    <row r="867" spans="1:25" ht="12.75">
      <c r="A867" s="18"/>
      <c r="B867" s="18"/>
      <c r="C867" s="18"/>
      <c r="D867" s="18"/>
      <c r="E867" s="18"/>
      <c r="F867" s="18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  <c r="U867" s="18"/>
      <c r="V867" s="18"/>
      <c r="W867" s="18"/>
      <c r="X867" s="18"/>
      <c r="Y867" s="18"/>
    </row>
    <row r="868" spans="1:25" ht="12.75">
      <c r="A868" s="18"/>
      <c r="B868" s="18"/>
      <c r="C868" s="18"/>
      <c r="D868" s="18"/>
      <c r="E868" s="18"/>
      <c r="F868" s="18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  <c r="U868" s="18"/>
      <c r="V868" s="18"/>
      <c r="W868" s="18"/>
      <c r="X868" s="18"/>
      <c r="Y868" s="18"/>
    </row>
    <row r="869" spans="1:25" ht="12.75">
      <c r="A869" s="18"/>
      <c r="B869" s="18"/>
      <c r="C869" s="18"/>
      <c r="D869" s="18"/>
      <c r="E869" s="18"/>
      <c r="F869" s="18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  <c r="U869" s="18"/>
      <c r="V869" s="18"/>
      <c r="W869" s="18"/>
      <c r="X869" s="18"/>
      <c r="Y869" s="18"/>
    </row>
    <row r="870" spans="1:25" ht="12.75">
      <c r="A870" s="18"/>
      <c r="B870" s="18"/>
      <c r="C870" s="18"/>
      <c r="D870" s="18"/>
      <c r="E870" s="18"/>
      <c r="F870" s="18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  <c r="U870" s="18"/>
      <c r="V870" s="18"/>
      <c r="W870" s="18"/>
      <c r="X870" s="18"/>
      <c r="Y870" s="18"/>
    </row>
    <row r="871" spans="1:25" ht="12.75">
      <c r="A871" s="18"/>
      <c r="B871" s="18"/>
      <c r="C871" s="18"/>
      <c r="D871" s="18"/>
      <c r="E871" s="18"/>
      <c r="F871" s="18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  <c r="U871" s="18"/>
      <c r="V871" s="18"/>
      <c r="W871" s="18"/>
      <c r="X871" s="18"/>
      <c r="Y871" s="18"/>
    </row>
    <row r="872" spans="1:25" ht="12.75">
      <c r="A872" s="18"/>
      <c r="B872" s="18"/>
      <c r="C872" s="18"/>
      <c r="D872" s="18"/>
      <c r="E872" s="18"/>
      <c r="F872" s="18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  <c r="U872" s="18"/>
      <c r="V872" s="18"/>
      <c r="W872" s="18"/>
      <c r="X872" s="18"/>
      <c r="Y872" s="18"/>
    </row>
    <row r="873" spans="1:25" ht="12.75">
      <c r="A873" s="18"/>
      <c r="B873" s="18"/>
      <c r="C873" s="18"/>
      <c r="D873" s="18"/>
      <c r="E873" s="18"/>
      <c r="F873" s="18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  <c r="U873" s="18"/>
      <c r="V873" s="18"/>
      <c r="W873" s="18"/>
      <c r="X873" s="18"/>
      <c r="Y873" s="18"/>
    </row>
    <row r="874" spans="1:25" ht="12.75">
      <c r="A874" s="18"/>
      <c r="B874" s="18"/>
      <c r="C874" s="18"/>
      <c r="D874" s="18"/>
      <c r="E874" s="18"/>
      <c r="F874" s="18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  <c r="U874" s="18"/>
      <c r="V874" s="18"/>
      <c r="W874" s="18"/>
      <c r="X874" s="18"/>
      <c r="Y874" s="18"/>
    </row>
    <row r="875" spans="1:25" ht="12.75">
      <c r="A875" s="18"/>
      <c r="B875" s="18"/>
      <c r="C875" s="18"/>
      <c r="D875" s="18"/>
      <c r="E875" s="18"/>
      <c r="F875" s="18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  <c r="U875" s="18"/>
      <c r="V875" s="18"/>
      <c r="W875" s="18"/>
      <c r="X875" s="18"/>
      <c r="Y875" s="18"/>
    </row>
    <row r="876" spans="1:25" ht="12.75">
      <c r="A876" s="18"/>
      <c r="B876" s="18"/>
      <c r="C876" s="18"/>
      <c r="D876" s="18"/>
      <c r="E876" s="18"/>
      <c r="F876" s="18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  <c r="U876" s="18"/>
      <c r="V876" s="18"/>
      <c r="W876" s="18"/>
      <c r="X876" s="18"/>
      <c r="Y876" s="18"/>
    </row>
    <row r="877" spans="1:25" ht="12.75">
      <c r="A877" s="18"/>
      <c r="B877" s="18"/>
      <c r="C877" s="18"/>
      <c r="D877" s="18"/>
      <c r="E877" s="18"/>
      <c r="F877" s="18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  <c r="U877" s="18"/>
      <c r="V877" s="18"/>
      <c r="W877" s="18"/>
      <c r="X877" s="18"/>
      <c r="Y877" s="18"/>
    </row>
    <row r="878" spans="1:25" ht="12.75">
      <c r="A878" s="18"/>
      <c r="B878" s="18"/>
      <c r="C878" s="18"/>
      <c r="D878" s="18"/>
      <c r="E878" s="18"/>
      <c r="F878" s="18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  <c r="U878" s="18"/>
      <c r="V878" s="18"/>
      <c r="W878" s="18"/>
      <c r="X878" s="18"/>
      <c r="Y878" s="18"/>
    </row>
    <row r="879" spans="1:25" ht="12.75">
      <c r="A879" s="18"/>
      <c r="B879" s="18"/>
      <c r="C879" s="18"/>
      <c r="D879" s="18"/>
      <c r="E879" s="18"/>
      <c r="F879" s="18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  <c r="U879" s="18"/>
      <c r="V879" s="18"/>
      <c r="W879" s="18"/>
      <c r="X879" s="18"/>
      <c r="Y879" s="18"/>
    </row>
    <row r="880" spans="1:25" ht="12.75">
      <c r="A880" s="18"/>
      <c r="B880" s="18"/>
      <c r="C880" s="18"/>
      <c r="D880" s="18"/>
      <c r="E880" s="18"/>
      <c r="F880" s="18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  <c r="U880" s="18"/>
      <c r="V880" s="18"/>
      <c r="W880" s="18"/>
      <c r="X880" s="18"/>
      <c r="Y880" s="18"/>
    </row>
    <row r="881" spans="1:25" ht="12.75">
      <c r="A881" s="18"/>
      <c r="B881" s="18"/>
      <c r="C881" s="18"/>
      <c r="D881" s="18"/>
      <c r="E881" s="18"/>
      <c r="F881" s="18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  <c r="U881" s="18"/>
      <c r="V881" s="18"/>
      <c r="W881" s="18"/>
      <c r="X881" s="18"/>
      <c r="Y881" s="18"/>
    </row>
    <row r="882" spans="1:25" ht="12.75">
      <c r="A882" s="18"/>
      <c r="B882" s="18"/>
      <c r="C882" s="18"/>
      <c r="D882" s="18"/>
      <c r="E882" s="18"/>
      <c r="F882" s="18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  <c r="U882" s="18"/>
      <c r="V882" s="18"/>
      <c r="W882" s="18"/>
      <c r="X882" s="18"/>
      <c r="Y882" s="18"/>
    </row>
    <row r="883" spans="1:25" ht="12.75">
      <c r="A883" s="18"/>
      <c r="B883" s="18"/>
      <c r="C883" s="18"/>
      <c r="D883" s="18"/>
      <c r="E883" s="18"/>
      <c r="F883" s="18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  <c r="U883" s="18"/>
      <c r="V883" s="18"/>
      <c r="W883" s="18"/>
      <c r="X883" s="18"/>
      <c r="Y883" s="18"/>
    </row>
    <row r="884" spans="1:25" ht="12.75">
      <c r="A884" s="18"/>
      <c r="B884" s="18"/>
      <c r="C884" s="18"/>
      <c r="D884" s="18"/>
      <c r="E884" s="18"/>
      <c r="F884" s="18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  <c r="U884" s="18"/>
      <c r="V884" s="18"/>
      <c r="W884" s="18"/>
      <c r="X884" s="18"/>
      <c r="Y884" s="18"/>
    </row>
    <row r="885" spans="1:25" ht="12.75">
      <c r="A885" s="18"/>
      <c r="B885" s="18"/>
      <c r="C885" s="18"/>
      <c r="D885" s="18"/>
      <c r="E885" s="18"/>
      <c r="F885" s="18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  <c r="U885" s="18"/>
      <c r="V885" s="18"/>
      <c r="W885" s="18"/>
      <c r="X885" s="18"/>
      <c r="Y885" s="18"/>
    </row>
    <row r="886" spans="1:25" ht="12.75">
      <c r="A886" s="18"/>
      <c r="B886" s="18"/>
      <c r="C886" s="18"/>
      <c r="D886" s="18"/>
      <c r="E886" s="18"/>
      <c r="F886" s="18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  <c r="U886" s="18"/>
      <c r="V886" s="18"/>
      <c r="W886" s="18"/>
      <c r="X886" s="18"/>
      <c r="Y886" s="18"/>
    </row>
    <row r="887" spans="1:25" ht="12.75">
      <c r="A887" s="18"/>
      <c r="B887" s="18"/>
      <c r="C887" s="18"/>
      <c r="D887" s="18"/>
      <c r="E887" s="18"/>
      <c r="F887" s="18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  <c r="U887" s="18"/>
      <c r="V887" s="18"/>
      <c r="W887" s="18"/>
      <c r="X887" s="18"/>
      <c r="Y887" s="18"/>
    </row>
    <row r="888" spans="1:25" ht="12.75">
      <c r="A888" s="18"/>
      <c r="B888" s="18"/>
      <c r="C888" s="18"/>
      <c r="D888" s="18"/>
      <c r="E888" s="18"/>
      <c r="F888" s="18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  <c r="U888" s="18"/>
      <c r="V888" s="18"/>
      <c r="W888" s="18"/>
      <c r="X888" s="18"/>
      <c r="Y888" s="18"/>
    </row>
    <row r="889" spans="1:25" ht="12.75">
      <c r="A889" s="18"/>
      <c r="B889" s="18"/>
      <c r="C889" s="18"/>
      <c r="D889" s="18"/>
      <c r="E889" s="18"/>
      <c r="F889" s="18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  <c r="U889" s="18"/>
      <c r="V889" s="18"/>
      <c r="W889" s="18"/>
      <c r="X889" s="18"/>
      <c r="Y889" s="18"/>
    </row>
    <row r="890" spans="1:25" ht="12.75">
      <c r="A890" s="18"/>
      <c r="B890" s="18"/>
      <c r="C890" s="18"/>
      <c r="D890" s="18"/>
      <c r="E890" s="18"/>
      <c r="F890" s="18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  <c r="U890" s="18"/>
      <c r="V890" s="18"/>
      <c r="W890" s="18"/>
      <c r="X890" s="18"/>
      <c r="Y890" s="18"/>
    </row>
    <row r="891" spans="1:25" ht="12.75">
      <c r="A891" s="18"/>
      <c r="B891" s="18"/>
      <c r="C891" s="18"/>
      <c r="D891" s="18"/>
      <c r="E891" s="18"/>
      <c r="F891" s="18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  <c r="U891" s="18"/>
      <c r="V891" s="18"/>
      <c r="W891" s="18"/>
      <c r="X891" s="18"/>
      <c r="Y891" s="18"/>
    </row>
    <row r="892" spans="1:25" ht="12.75">
      <c r="A892" s="18"/>
      <c r="B892" s="18"/>
      <c r="C892" s="18"/>
      <c r="D892" s="18"/>
      <c r="E892" s="18"/>
      <c r="F892" s="18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  <c r="U892" s="18"/>
      <c r="V892" s="18"/>
      <c r="W892" s="18"/>
      <c r="X892" s="18"/>
      <c r="Y892" s="18"/>
    </row>
    <row r="893" spans="1:25" ht="12.75">
      <c r="A893" s="18"/>
      <c r="B893" s="18"/>
      <c r="C893" s="18"/>
      <c r="D893" s="18"/>
      <c r="E893" s="18"/>
      <c r="F893" s="18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  <c r="U893" s="18"/>
      <c r="V893" s="18"/>
      <c r="W893" s="18"/>
      <c r="X893" s="18"/>
      <c r="Y893" s="18"/>
    </row>
    <row r="894" spans="1:25" ht="12.75">
      <c r="A894" s="18"/>
      <c r="B894" s="18"/>
      <c r="C894" s="18"/>
      <c r="D894" s="18"/>
      <c r="E894" s="18"/>
      <c r="F894" s="18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  <c r="U894" s="18"/>
      <c r="V894" s="18"/>
      <c r="W894" s="18"/>
      <c r="X894" s="18"/>
      <c r="Y894" s="18"/>
    </row>
    <row r="895" spans="1:25" ht="12.75">
      <c r="A895" s="18"/>
      <c r="B895" s="18"/>
      <c r="C895" s="18"/>
      <c r="D895" s="18"/>
      <c r="E895" s="18"/>
      <c r="F895" s="18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  <c r="U895" s="18"/>
      <c r="V895" s="18"/>
      <c r="W895" s="18"/>
      <c r="X895" s="18"/>
      <c r="Y895" s="18"/>
    </row>
    <row r="896" spans="1:25" ht="12.75">
      <c r="A896" s="18"/>
      <c r="B896" s="18"/>
      <c r="C896" s="18"/>
      <c r="D896" s="18"/>
      <c r="E896" s="18"/>
      <c r="F896" s="18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  <c r="U896" s="18"/>
      <c r="V896" s="18"/>
      <c r="W896" s="18"/>
      <c r="X896" s="18"/>
      <c r="Y896" s="18"/>
    </row>
    <row r="897" spans="1:25" ht="12.75">
      <c r="A897" s="18"/>
      <c r="B897" s="18"/>
      <c r="C897" s="18"/>
      <c r="D897" s="18"/>
      <c r="E897" s="18"/>
      <c r="F897" s="18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  <c r="U897" s="18"/>
      <c r="V897" s="18"/>
      <c r="W897" s="18"/>
      <c r="X897" s="18"/>
      <c r="Y897" s="18"/>
    </row>
    <row r="898" spans="1:25" ht="12.75">
      <c r="A898" s="18"/>
      <c r="B898" s="18"/>
      <c r="C898" s="18"/>
      <c r="D898" s="18"/>
      <c r="E898" s="18"/>
      <c r="F898" s="18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  <c r="U898" s="18"/>
      <c r="V898" s="18"/>
      <c r="W898" s="18"/>
      <c r="X898" s="18"/>
      <c r="Y898" s="18"/>
    </row>
    <row r="899" spans="1:25" ht="12.75">
      <c r="A899" s="18"/>
      <c r="B899" s="18"/>
      <c r="C899" s="18"/>
      <c r="D899" s="18"/>
      <c r="E899" s="18"/>
      <c r="F899" s="18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  <c r="U899" s="18"/>
      <c r="V899" s="18"/>
      <c r="W899" s="18"/>
      <c r="X899" s="18"/>
      <c r="Y899" s="18"/>
    </row>
    <row r="900" spans="1:25" ht="12.75">
      <c r="A900" s="18"/>
      <c r="B900" s="18"/>
      <c r="C900" s="18"/>
      <c r="D900" s="18"/>
      <c r="E900" s="18"/>
      <c r="F900" s="18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  <c r="U900" s="18"/>
      <c r="V900" s="18"/>
      <c r="W900" s="18"/>
      <c r="X900" s="18"/>
      <c r="Y900" s="18"/>
    </row>
    <row r="901" spans="1:25" ht="12.75">
      <c r="A901" s="18"/>
      <c r="B901" s="18"/>
      <c r="C901" s="18"/>
      <c r="D901" s="18"/>
      <c r="E901" s="18"/>
      <c r="F901" s="18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  <c r="U901" s="18"/>
      <c r="V901" s="18"/>
      <c r="W901" s="18"/>
      <c r="X901" s="18"/>
      <c r="Y901" s="18"/>
    </row>
    <row r="902" spans="1:25" ht="12.75">
      <c r="A902" s="18"/>
      <c r="B902" s="18"/>
      <c r="C902" s="18"/>
      <c r="D902" s="18"/>
      <c r="E902" s="18"/>
      <c r="F902" s="18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  <c r="U902" s="18"/>
      <c r="V902" s="18"/>
      <c r="W902" s="18"/>
      <c r="X902" s="18"/>
      <c r="Y902" s="18"/>
    </row>
    <row r="903" spans="1:25" ht="12.75">
      <c r="A903" s="18"/>
      <c r="B903" s="18"/>
      <c r="C903" s="18"/>
      <c r="D903" s="18"/>
      <c r="E903" s="18"/>
      <c r="F903" s="18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  <c r="U903" s="18"/>
      <c r="V903" s="18"/>
      <c r="W903" s="18"/>
      <c r="X903" s="18"/>
      <c r="Y903" s="18"/>
    </row>
    <row r="904" spans="1:25" ht="12.75">
      <c r="A904" s="18"/>
      <c r="B904" s="18"/>
      <c r="C904" s="18"/>
      <c r="D904" s="18"/>
      <c r="E904" s="18"/>
      <c r="F904" s="18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  <c r="U904" s="18"/>
      <c r="V904" s="18"/>
      <c r="W904" s="18"/>
      <c r="X904" s="18"/>
      <c r="Y904" s="18"/>
    </row>
    <row r="905" spans="1:25" ht="12.75">
      <c r="A905" s="18"/>
      <c r="B905" s="18"/>
      <c r="C905" s="18"/>
      <c r="D905" s="18"/>
      <c r="E905" s="18"/>
      <c r="F905" s="18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  <c r="U905" s="18"/>
      <c r="V905" s="18"/>
      <c r="W905" s="18"/>
      <c r="X905" s="18"/>
      <c r="Y905" s="18"/>
    </row>
    <row r="906" spans="1:25" ht="12.75">
      <c r="A906" s="18"/>
      <c r="B906" s="18"/>
      <c r="C906" s="18"/>
      <c r="D906" s="18"/>
      <c r="E906" s="18"/>
      <c r="F906" s="18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  <c r="U906" s="18"/>
      <c r="V906" s="18"/>
      <c r="W906" s="18"/>
      <c r="X906" s="18"/>
      <c r="Y906" s="18"/>
    </row>
    <row r="907" spans="1:25" ht="12.75">
      <c r="A907" s="18"/>
      <c r="B907" s="18"/>
      <c r="C907" s="18"/>
      <c r="D907" s="18"/>
      <c r="E907" s="18"/>
      <c r="F907" s="18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  <c r="U907" s="18"/>
      <c r="V907" s="18"/>
      <c r="W907" s="18"/>
      <c r="X907" s="18"/>
      <c r="Y907" s="18"/>
    </row>
    <row r="908" spans="1:25" ht="12.75">
      <c r="A908" s="18"/>
      <c r="B908" s="18"/>
      <c r="C908" s="18"/>
      <c r="D908" s="18"/>
      <c r="E908" s="18"/>
      <c r="F908" s="18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  <c r="U908" s="18"/>
      <c r="V908" s="18"/>
      <c r="W908" s="18"/>
      <c r="X908" s="18"/>
      <c r="Y908" s="18"/>
    </row>
    <row r="909" spans="1:25" ht="12.75">
      <c r="A909" s="18"/>
      <c r="B909" s="18"/>
      <c r="C909" s="18"/>
      <c r="D909" s="18"/>
      <c r="E909" s="18"/>
      <c r="F909" s="18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  <c r="U909" s="18"/>
      <c r="V909" s="18"/>
      <c r="W909" s="18"/>
      <c r="X909" s="18"/>
      <c r="Y909" s="18"/>
    </row>
    <row r="910" spans="1:25" ht="12.75">
      <c r="A910" s="18"/>
      <c r="B910" s="18"/>
      <c r="C910" s="18"/>
      <c r="D910" s="18"/>
      <c r="E910" s="18"/>
      <c r="F910" s="18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  <c r="U910" s="18"/>
      <c r="V910" s="18"/>
      <c r="W910" s="18"/>
      <c r="X910" s="18"/>
      <c r="Y910" s="18"/>
    </row>
    <row r="911" spans="1:25" ht="12.75">
      <c r="A911" s="18"/>
      <c r="B911" s="18"/>
      <c r="C911" s="18"/>
      <c r="D911" s="18"/>
      <c r="E911" s="18"/>
      <c r="F911" s="18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  <c r="U911" s="18"/>
      <c r="V911" s="18"/>
      <c r="W911" s="18"/>
      <c r="X911" s="18"/>
      <c r="Y911" s="18"/>
    </row>
    <row r="912" spans="1:25" ht="12.75">
      <c r="A912" s="18"/>
      <c r="B912" s="18"/>
      <c r="C912" s="18"/>
      <c r="D912" s="18"/>
      <c r="E912" s="18"/>
      <c r="F912" s="18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  <c r="U912" s="18"/>
      <c r="V912" s="18"/>
      <c r="W912" s="18"/>
      <c r="X912" s="18"/>
      <c r="Y912" s="18"/>
    </row>
    <row r="913" spans="1:25" ht="12.75">
      <c r="A913" s="18"/>
      <c r="B913" s="18"/>
      <c r="C913" s="18"/>
      <c r="D913" s="18"/>
      <c r="E913" s="18"/>
      <c r="F913" s="18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  <c r="U913" s="18"/>
      <c r="V913" s="18"/>
      <c r="W913" s="18"/>
      <c r="X913" s="18"/>
      <c r="Y913" s="18"/>
    </row>
    <row r="914" spans="1:25" ht="12.75">
      <c r="A914" s="18"/>
      <c r="B914" s="18"/>
      <c r="C914" s="18"/>
      <c r="D914" s="18"/>
      <c r="E914" s="18"/>
      <c r="F914" s="18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  <c r="U914" s="18"/>
      <c r="V914" s="18"/>
      <c r="W914" s="18"/>
      <c r="X914" s="18"/>
      <c r="Y914" s="18"/>
    </row>
    <row r="915" spans="1:25" ht="12.75">
      <c r="A915" s="18"/>
      <c r="B915" s="18"/>
      <c r="C915" s="18"/>
      <c r="D915" s="18"/>
      <c r="E915" s="18"/>
      <c r="F915" s="18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  <c r="U915" s="18"/>
      <c r="V915" s="18"/>
      <c r="W915" s="18"/>
      <c r="X915" s="18"/>
      <c r="Y915" s="18"/>
    </row>
    <row r="916" spans="1:25" ht="12.75">
      <c r="A916" s="18"/>
      <c r="B916" s="18"/>
      <c r="C916" s="18"/>
      <c r="D916" s="18"/>
      <c r="E916" s="18"/>
      <c r="F916" s="18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  <c r="U916" s="18"/>
      <c r="V916" s="18"/>
      <c r="W916" s="18"/>
      <c r="X916" s="18"/>
      <c r="Y916" s="18"/>
    </row>
    <row r="917" spans="1:25" ht="12.75">
      <c r="A917" s="18"/>
      <c r="B917" s="18"/>
      <c r="C917" s="18"/>
      <c r="D917" s="18"/>
      <c r="E917" s="18"/>
      <c r="F917" s="18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  <c r="U917" s="18"/>
      <c r="V917" s="18"/>
      <c r="W917" s="18"/>
      <c r="X917" s="18"/>
      <c r="Y917" s="18"/>
    </row>
    <row r="918" spans="1:25" ht="12.75">
      <c r="A918" s="18"/>
      <c r="B918" s="18"/>
      <c r="C918" s="18"/>
      <c r="D918" s="18"/>
      <c r="E918" s="18"/>
      <c r="F918" s="18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  <c r="U918" s="18"/>
      <c r="V918" s="18"/>
      <c r="W918" s="18"/>
      <c r="X918" s="18"/>
      <c r="Y918" s="18"/>
    </row>
    <row r="919" spans="1:25" ht="12.75">
      <c r="A919" s="18"/>
      <c r="B919" s="18"/>
      <c r="C919" s="18"/>
      <c r="D919" s="18"/>
      <c r="E919" s="18"/>
      <c r="F919" s="18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  <c r="U919" s="18"/>
      <c r="V919" s="18"/>
      <c r="W919" s="18"/>
      <c r="X919" s="18"/>
      <c r="Y919" s="18"/>
    </row>
    <row r="920" spans="1:25" ht="12.75">
      <c r="A920" s="18"/>
      <c r="B920" s="18"/>
      <c r="C920" s="18"/>
      <c r="D920" s="18"/>
      <c r="E920" s="18"/>
      <c r="F920" s="18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  <c r="U920" s="18"/>
      <c r="V920" s="18"/>
      <c r="W920" s="18"/>
      <c r="X920" s="18"/>
      <c r="Y920" s="18"/>
    </row>
    <row r="921" spans="1:25" ht="12.75">
      <c r="A921" s="18"/>
      <c r="B921" s="18"/>
      <c r="C921" s="18"/>
      <c r="D921" s="18"/>
      <c r="E921" s="18"/>
      <c r="F921" s="18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  <c r="U921" s="18"/>
      <c r="V921" s="18"/>
      <c r="W921" s="18"/>
      <c r="X921" s="18"/>
      <c r="Y921" s="18"/>
    </row>
    <row r="922" spans="1:25" ht="12.75">
      <c r="A922" s="18"/>
      <c r="B922" s="18"/>
      <c r="C922" s="18"/>
      <c r="D922" s="18"/>
      <c r="E922" s="18"/>
      <c r="F922" s="18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  <c r="U922" s="18"/>
      <c r="V922" s="18"/>
      <c r="W922" s="18"/>
      <c r="X922" s="18"/>
      <c r="Y922" s="18"/>
    </row>
    <row r="923" spans="1:25" ht="12.75">
      <c r="A923" s="18"/>
      <c r="B923" s="18"/>
      <c r="C923" s="18"/>
      <c r="D923" s="18"/>
      <c r="E923" s="18"/>
      <c r="F923" s="18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  <c r="U923" s="18"/>
      <c r="V923" s="18"/>
      <c r="W923" s="18"/>
      <c r="X923" s="18"/>
      <c r="Y923" s="18"/>
    </row>
    <row r="924" spans="1:25" ht="12.75">
      <c r="A924" s="18"/>
      <c r="B924" s="18"/>
      <c r="C924" s="18"/>
      <c r="D924" s="18"/>
      <c r="E924" s="18"/>
      <c r="F924" s="18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  <c r="U924" s="18"/>
      <c r="V924" s="18"/>
      <c r="W924" s="18"/>
      <c r="X924" s="18"/>
      <c r="Y924" s="18"/>
    </row>
    <row r="925" spans="1:25" ht="12.75">
      <c r="A925" s="18"/>
      <c r="B925" s="18"/>
      <c r="C925" s="18"/>
      <c r="D925" s="18"/>
      <c r="E925" s="18"/>
      <c r="F925" s="18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  <c r="U925" s="18"/>
      <c r="V925" s="18"/>
      <c r="W925" s="18"/>
      <c r="X925" s="18"/>
      <c r="Y925" s="18"/>
    </row>
    <row r="926" spans="1:25" ht="12.75">
      <c r="A926" s="18"/>
      <c r="B926" s="18"/>
      <c r="C926" s="18"/>
      <c r="D926" s="18"/>
      <c r="E926" s="18"/>
      <c r="F926" s="18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  <c r="U926" s="18"/>
      <c r="V926" s="18"/>
      <c r="W926" s="18"/>
      <c r="X926" s="18"/>
      <c r="Y926" s="18"/>
    </row>
    <row r="927" spans="1:25" ht="12.75">
      <c r="A927" s="18"/>
      <c r="B927" s="18"/>
      <c r="C927" s="18"/>
      <c r="D927" s="18"/>
      <c r="E927" s="18"/>
      <c r="F927" s="18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  <c r="U927" s="18"/>
      <c r="V927" s="18"/>
      <c r="W927" s="18"/>
      <c r="X927" s="18"/>
      <c r="Y927" s="18"/>
    </row>
    <row r="928" spans="1:25" ht="12.75">
      <c r="A928" s="18"/>
      <c r="B928" s="18"/>
      <c r="C928" s="18"/>
      <c r="D928" s="18"/>
      <c r="E928" s="18"/>
      <c r="F928" s="18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  <c r="U928" s="18"/>
      <c r="V928" s="18"/>
      <c r="W928" s="18"/>
      <c r="X928" s="18"/>
      <c r="Y928" s="18"/>
    </row>
    <row r="929" spans="1:25" ht="12.75">
      <c r="A929" s="18"/>
      <c r="B929" s="18"/>
      <c r="C929" s="18"/>
      <c r="D929" s="18"/>
      <c r="E929" s="18"/>
      <c r="F929" s="18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  <c r="U929" s="18"/>
      <c r="V929" s="18"/>
      <c r="W929" s="18"/>
      <c r="X929" s="18"/>
      <c r="Y929" s="18"/>
    </row>
    <row r="930" spans="1:25" ht="12.75">
      <c r="A930" s="18"/>
      <c r="B930" s="18"/>
      <c r="C930" s="18"/>
      <c r="D930" s="18"/>
      <c r="E930" s="18"/>
      <c r="F930" s="18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  <c r="U930" s="18"/>
      <c r="V930" s="18"/>
      <c r="W930" s="18"/>
      <c r="X930" s="18"/>
      <c r="Y930" s="18"/>
    </row>
    <row r="931" spans="1:25" ht="12.75">
      <c r="A931" s="18"/>
      <c r="B931" s="18"/>
      <c r="C931" s="18"/>
      <c r="D931" s="18"/>
      <c r="E931" s="18"/>
      <c r="F931" s="18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  <c r="U931" s="18"/>
      <c r="V931" s="18"/>
      <c r="W931" s="18"/>
      <c r="X931" s="18"/>
      <c r="Y931" s="18"/>
    </row>
    <row r="932" spans="1:25" ht="12.75">
      <c r="A932" s="18"/>
      <c r="B932" s="18"/>
      <c r="C932" s="18"/>
      <c r="D932" s="18"/>
      <c r="E932" s="18"/>
      <c r="F932" s="18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  <c r="U932" s="18"/>
      <c r="V932" s="18"/>
      <c r="W932" s="18"/>
      <c r="X932" s="18"/>
      <c r="Y932" s="18"/>
    </row>
    <row r="933" spans="1:25" ht="12.75">
      <c r="A933" s="18"/>
      <c r="B933" s="18"/>
      <c r="C933" s="18"/>
      <c r="D933" s="18"/>
      <c r="E933" s="18"/>
      <c r="F933" s="18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  <c r="U933" s="18"/>
      <c r="V933" s="18"/>
      <c r="W933" s="18"/>
      <c r="X933" s="18"/>
      <c r="Y933" s="18"/>
    </row>
    <row r="934" spans="1:25" ht="12.75">
      <c r="A934" s="18"/>
      <c r="B934" s="18"/>
      <c r="C934" s="18"/>
      <c r="D934" s="18"/>
      <c r="E934" s="18"/>
      <c r="F934" s="18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  <c r="U934" s="18"/>
      <c r="V934" s="18"/>
      <c r="W934" s="18"/>
      <c r="X934" s="18"/>
      <c r="Y934" s="18"/>
    </row>
    <row r="935" spans="1:25" ht="12.75">
      <c r="A935" s="18"/>
      <c r="B935" s="18"/>
      <c r="C935" s="18"/>
      <c r="D935" s="18"/>
      <c r="E935" s="18"/>
      <c r="F935" s="18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  <c r="U935" s="18"/>
      <c r="V935" s="18"/>
      <c r="W935" s="18"/>
      <c r="X935" s="18"/>
      <c r="Y935" s="18"/>
    </row>
    <row r="936" spans="1:25" ht="12.75">
      <c r="A936" s="18"/>
      <c r="B936" s="18"/>
      <c r="C936" s="18"/>
      <c r="D936" s="18"/>
      <c r="E936" s="18"/>
      <c r="F936" s="18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  <c r="U936" s="18"/>
      <c r="V936" s="18"/>
      <c r="W936" s="18"/>
      <c r="X936" s="18"/>
      <c r="Y936" s="18"/>
    </row>
    <row r="937" spans="1:25" ht="12.75">
      <c r="A937" s="18"/>
      <c r="B937" s="18"/>
      <c r="C937" s="18"/>
      <c r="D937" s="18"/>
      <c r="E937" s="18"/>
      <c r="F937" s="18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  <c r="U937" s="18"/>
      <c r="V937" s="18"/>
      <c r="W937" s="18"/>
      <c r="X937" s="18"/>
      <c r="Y937" s="18"/>
    </row>
    <row r="938" spans="1:25" ht="12.75">
      <c r="A938" s="18"/>
      <c r="B938" s="18"/>
      <c r="C938" s="18"/>
      <c r="D938" s="18"/>
      <c r="E938" s="18"/>
      <c r="F938" s="18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  <c r="U938" s="18"/>
      <c r="V938" s="18"/>
      <c r="W938" s="18"/>
      <c r="X938" s="18"/>
      <c r="Y938" s="18"/>
    </row>
    <row r="939" spans="1:25" ht="12.75">
      <c r="A939" s="18"/>
      <c r="B939" s="18"/>
      <c r="C939" s="18"/>
      <c r="D939" s="18"/>
      <c r="E939" s="18"/>
      <c r="F939" s="18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  <c r="U939" s="18"/>
      <c r="V939" s="18"/>
      <c r="W939" s="18"/>
      <c r="X939" s="18"/>
      <c r="Y939" s="18"/>
    </row>
    <row r="940" spans="1:25" ht="12.75">
      <c r="A940" s="18"/>
      <c r="B940" s="18"/>
      <c r="C940" s="18"/>
      <c r="D940" s="18"/>
      <c r="E940" s="18"/>
      <c r="F940" s="18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  <c r="U940" s="18"/>
      <c r="V940" s="18"/>
      <c r="W940" s="18"/>
      <c r="X940" s="18"/>
      <c r="Y940" s="18"/>
    </row>
    <row r="941" spans="1:25" ht="12.75">
      <c r="A941" s="18"/>
      <c r="B941" s="18"/>
      <c r="C941" s="18"/>
      <c r="D941" s="18"/>
      <c r="E941" s="18"/>
      <c r="F941" s="18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  <c r="U941" s="18"/>
      <c r="V941" s="18"/>
      <c r="W941" s="18"/>
      <c r="X941" s="18"/>
      <c r="Y941" s="18"/>
    </row>
    <row r="942" spans="1:25" ht="12.75">
      <c r="A942" s="18"/>
      <c r="B942" s="18"/>
      <c r="C942" s="18"/>
      <c r="D942" s="18"/>
      <c r="E942" s="18"/>
      <c r="F942" s="18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  <c r="U942" s="18"/>
      <c r="V942" s="18"/>
      <c r="W942" s="18"/>
      <c r="X942" s="18"/>
      <c r="Y942" s="18"/>
    </row>
    <row r="943" spans="1:25" ht="12.75">
      <c r="A943" s="18"/>
      <c r="B943" s="18"/>
      <c r="C943" s="18"/>
      <c r="D943" s="18"/>
      <c r="E943" s="18"/>
      <c r="F943" s="18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  <c r="U943" s="18"/>
      <c r="V943" s="18"/>
      <c r="W943" s="18"/>
      <c r="X943" s="18"/>
      <c r="Y943" s="18"/>
    </row>
    <row r="944" spans="1:25" ht="12.75">
      <c r="A944" s="18"/>
      <c r="B944" s="18"/>
      <c r="C944" s="18"/>
      <c r="D944" s="18"/>
      <c r="E944" s="18"/>
      <c r="F944" s="18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  <c r="U944" s="18"/>
      <c r="V944" s="18"/>
      <c r="W944" s="18"/>
      <c r="X944" s="18"/>
      <c r="Y944" s="18"/>
    </row>
    <row r="945" spans="1:25" ht="12.75">
      <c r="A945" s="18"/>
      <c r="B945" s="18"/>
      <c r="C945" s="18"/>
      <c r="D945" s="18"/>
      <c r="E945" s="18"/>
      <c r="F945" s="18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  <c r="U945" s="18"/>
      <c r="V945" s="18"/>
      <c r="W945" s="18"/>
      <c r="X945" s="18"/>
      <c r="Y945" s="18"/>
    </row>
    <row r="946" spans="1:25" ht="12.75">
      <c r="A946" s="18"/>
      <c r="B946" s="18"/>
      <c r="C946" s="18"/>
      <c r="D946" s="18"/>
      <c r="E946" s="18"/>
      <c r="F946" s="18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  <c r="U946" s="18"/>
      <c r="V946" s="18"/>
      <c r="W946" s="18"/>
      <c r="X946" s="18"/>
      <c r="Y946" s="18"/>
    </row>
    <row r="947" spans="1:25" ht="12.75">
      <c r="A947" s="18"/>
      <c r="B947" s="18"/>
      <c r="C947" s="18"/>
      <c r="D947" s="18"/>
      <c r="E947" s="18"/>
      <c r="F947" s="18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  <c r="U947" s="18"/>
      <c r="V947" s="18"/>
      <c r="W947" s="18"/>
      <c r="X947" s="18"/>
      <c r="Y947" s="18"/>
    </row>
    <row r="948" spans="1:25" ht="12.75">
      <c r="A948" s="18"/>
      <c r="B948" s="18"/>
      <c r="C948" s="18"/>
      <c r="D948" s="18"/>
      <c r="E948" s="18"/>
      <c r="F948" s="18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  <c r="U948" s="18"/>
      <c r="V948" s="18"/>
      <c r="W948" s="18"/>
      <c r="X948" s="18"/>
      <c r="Y948" s="18"/>
    </row>
    <row r="949" spans="1:25" ht="12.75">
      <c r="A949" s="18"/>
      <c r="B949" s="18"/>
      <c r="C949" s="18"/>
      <c r="D949" s="18"/>
      <c r="E949" s="18"/>
      <c r="F949" s="18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  <c r="U949" s="18"/>
      <c r="V949" s="18"/>
      <c r="W949" s="18"/>
      <c r="X949" s="18"/>
      <c r="Y949" s="18"/>
    </row>
    <row r="950" spans="1:25" ht="12.75">
      <c r="A950" s="18"/>
      <c r="B950" s="18"/>
      <c r="C950" s="18"/>
      <c r="D950" s="18"/>
      <c r="E950" s="18"/>
      <c r="F950" s="18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  <c r="U950" s="18"/>
      <c r="V950" s="18"/>
      <c r="W950" s="18"/>
      <c r="X950" s="18"/>
      <c r="Y950" s="18"/>
    </row>
    <row r="951" spans="1:25" ht="12.75">
      <c r="A951" s="18"/>
      <c r="B951" s="18"/>
      <c r="C951" s="18"/>
      <c r="D951" s="18"/>
      <c r="E951" s="18"/>
      <c r="F951" s="18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  <c r="U951" s="18"/>
      <c r="V951" s="18"/>
      <c r="W951" s="18"/>
      <c r="X951" s="18"/>
      <c r="Y951" s="18"/>
    </row>
    <row r="952" spans="1:25" ht="12.75">
      <c r="A952" s="18"/>
      <c r="B952" s="18"/>
      <c r="C952" s="18"/>
      <c r="D952" s="18"/>
      <c r="E952" s="18"/>
      <c r="F952" s="18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  <c r="U952" s="18"/>
      <c r="V952" s="18"/>
      <c r="W952" s="18"/>
      <c r="X952" s="18"/>
      <c r="Y952" s="18"/>
    </row>
    <row r="953" spans="1:25" ht="12.75">
      <c r="A953" s="18"/>
      <c r="B953" s="18"/>
      <c r="C953" s="18"/>
      <c r="D953" s="18"/>
      <c r="E953" s="18"/>
      <c r="F953" s="18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  <c r="U953" s="18"/>
      <c r="V953" s="18"/>
      <c r="W953" s="18"/>
      <c r="X953" s="18"/>
      <c r="Y953" s="18"/>
    </row>
    <row r="954" spans="1:25" ht="12.75">
      <c r="A954" s="18"/>
      <c r="B954" s="18"/>
      <c r="C954" s="18"/>
      <c r="D954" s="18"/>
      <c r="E954" s="18"/>
      <c r="F954" s="18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  <c r="U954" s="18"/>
      <c r="V954" s="18"/>
      <c r="W954" s="18"/>
      <c r="X954" s="18"/>
      <c r="Y954" s="18"/>
    </row>
    <row r="955" spans="1:25" ht="12.75">
      <c r="A955" s="18"/>
      <c r="B955" s="18"/>
      <c r="C955" s="18"/>
      <c r="D955" s="18"/>
      <c r="E955" s="18"/>
      <c r="F955" s="18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  <c r="U955" s="18"/>
      <c r="V955" s="18"/>
      <c r="W955" s="18"/>
      <c r="X955" s="18"/>
      <c r="Y955" s="18"/>
    </row>
  </sheetData>
  <mergeCells count="26">
    <mergeCell ref="Y1:Y3"/>
    <mergeCell ref="W2:W3"/>
    <mergeCell ref="X2:X3"/>
    <mergeCell ref="U2:V2"/>
    <mergeCell ref="Q1:V1"/>
    <mergeCell ref="R2:R3"/>
    <mergeCell ref="Q2:Q3"/>
    <mergeCell ref="A1:A3"/>
    <mergeCell ref="J1:J3"/>
    <mergeCell ref="S2:S3"/>
    <mergeCell ref="T2:T3"/>
    <mergeCell ref="W1:X1"/>
    <mergeCell ref="K1:K3"/>
    <mergeCell ref="L1:L3"/>
    <mergeCell ref="M1:M3"/>
    <mergeCell ref="N1:N3"/>
    <mergeCell ref="P1:P3"/>
    <mergeCell ref="O1:O3"/>
    <mergeCell ref="H1:H3"/>
    <mergeCell ref="I1:I3"/>
    <mergeCell ref="B1:B3"/>
    <mergeCell ref="C1:C3"/>
    <mergeCell ref="D1:D3"/>
    <mergeCell ref="E1:E3"/>
    <mergeCell ref="F1:F3"/>
    <mergeCell ref="G1:G3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Pubblicato 2018-2020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Manganiello</dc:creator>
  <cp:lastModifiedBy>Utente</cp:lastModifiedBy>
  <dcterms:created xsi:type="dcterms:W3CDTF">2018-08-31T10:54:26Z</dcterms:created>
  <dcterms:modified xsi:type="dcterms:W3CDTF">2018-08-31T10:54:26Z</dcterms:modified>
</cp:coreProperties>
</file>